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Sheet2!$B$3:$R$4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1" i="2"/>
  <c r="Q155" l="1"/>
  <c r="P155"/>
  <c r="O155"/>
  <c r="N155"/>
  <c r="M155"/>
  <c r="L155"/>
  <c r="K155"/>
  <c r="J155"/>
  <c r="I155"/>
  <c r="H155"/>
  <c r="G155"/>
  <c r="F155"/>
  <c r="E155"/>
  <c r="D155"/>
  <c r="C155"/>
  <c r="Q154"/>
  <c r="P154"/>
  <c r="O154"/>
  <c r="N154"/>
  <c r="M154"/>
  <c r="L154"/>
  <c r="K154"/>
  <c r="J154"/>
  <c r="I154"/>
  <c r="H154"/>
  <c r="G154"/>
  <c r="F154"/>
  <c r="E154"/>
  <c r="D154"/>
  <c r="C154"/>
  <c r="Q153"/>
  <c r="P153"/>
  <c r="O153"/>
  <c r="N153"/>
  <c r="M153"/>
  <c r="L153"/>
  <c r="K153"/>
  <c r="J153"/>
  <c r="I153"/>
  <c r="H153"/>
  <c r="G153"/>
  <c r="F153"/>
  <c r="E153"/>
  <c r="D153"/>
  <c r="C153"/>
  <c r="Q152"/>
  <c r="P152"/>
  <c r="O152"/>
  <c r="N152"/>
  <c r="M152"/>
  <c r="L152"/>
  <c r="K152"/>
  <c r="J152"/>
  <c r="I152"/>
  <c r="H152"/>
  <c r="G152"/>
  <c r="F152"/>
  <c r="E152"/>
  <c r="D152"/>
  <c r="C152"/>
  <c r="Q151"/>
  <c r="P151"/>
  <c r="O151"/>
  <c r="N151"/>
  <c r="M151"/>
  <c r="L151"/>
  <c r="K151"/>
  <c r="J151"/>
  <c r="I151"/>
  <c r="H151"/>
  <c r="G151"/>
  <c r="F151"/>
  <c r="E151"/>
  <c r="D151"/>
  <c r="C151"/>
  <c r="Q150"/>
  <c r="P150"/>
  <c r="O150"/>
  <c r="N150"/>
  <c r="M150"/>
  <c r="L150"/>
  <c r="K150"/>
  <c r="J150"/>
  <c r="I150"/>
  <c r="H150"/>
  <c r="G150"/>
  <c r="F150"/>
  <c r="E150"/>
  <c r="D150"/>
  <c r="C150"/>
  <c r="Q149"/>
  <c r="P149"/>
  <c r="O149"/>
  <c r="N149"/>
  <c r="M149"/>
  <c r="L149"/>
  <c r="K149"/>
  <c r="J149"/>
  <c r="I149"/>
  <c r="H149"/>
  <c r="G149"/>
  <c r="F149"/>
  <c r="E149"/>
  <c r="D149"/>
  <c r="C149"/>
  <c r="Q148"/>
  <c r="P148"/>
  <c r="O148"/>
  <c r="N148"/>
  <c r="M148"/>
  <c r="L148"/>
  <c r="K148"/>
  <c r="J148"/>
  <c r="I148"/>
  <c r="H148"/>
  <c r="G148"/>
  <c r="F148"/>
  <c r="E148"/>
  <c r="D148"/>
  <c r="C148"/>
  <c r="Q147"/>
  <c r="P147"/>
  <c r="O147"/>
  <c r="N147"/>
  <c r="M147"/>
  <c r="L147"/>
  <c r="K147"/>
  <c r="J147"/>
  <c r="I147"/>
  <c r="H147"/>
  <c r="G147"/>
  <c r="F147"/>
  <c r="E147"/>
  <c r="D147"/>
  <c r="C147"/>
  <c r="R151" l="1"/>
  <c r="R155"/>
  <c r="R149"/>
  <c r="R153"/>
  <c r="R147"/>
  <c r="R148"/>
  <c r="R150"/>
  <c r="R152"/>
  <c r="R154"/>
  <c r="Q146"/>
  <c r="P146"/>
  <c r="O146"/>
  <c r="N146"/>
  <c r="M146"/>
  <c r="L146"/>
  <c r="K146"/>
  <c r="J146"/>
  <c r="I146"/>
  <c r="H146"/>
  <c r="G146"/>
  <c r="F146"/>
  <c r="E146"/>
  <c r="D146"/>
  <c r="C146"/>
  <c r="Q145"/>
  <c r="P145"/>
  <c r="O145"/>
  <c r="N145"/>
  <c r="M145"/>
  <c r="L145"/>
  <c r="K145"/>
  <c r="J145"/>
  <c r="I145"/>
  <c r="H145"/>
  <c r="G145"/>
  <c r="F145"/>
  <c r="E145"/>
  <c r="D145"/>
  <c r="C145"/>
  <c r="Q144"/>
  <c r="P144"/>
  <c r="O144"/>
  <c r="N144"/>
  <c r="M144"/>
  <c r="L144"/>
  <c r="K144"/>
  <c r="J144"/>
  <c r="I144"/>
  <c r="H144"/>
  <c r="G144"/>
  <c r="F144"/>
  <c r="E144"/>
  <c r="D144"/>
  <c r="C144"/>
  <c r="Q143"/>
  <c r="P143"/>
  <c r="O143"/>
  <c r="N143"/>
  <c r="M143"/>
  <c r="L143"/>
  <c r="K143"/>
  <c r="J143"/>
  <c r="I143"/>
  <c r="H143"/>
  <c r="G143"/>
  <c r="F143"/>
  <c r="E143"/>
  <c r="D143"/>
  <c r="C143"/>
  <c r="Q142"/>
  <c r="P142"/>
  <c r="O142"/>
  <c r="N142"/>
  <c r="M142"/>
  <c r="L142"/>
  <c r="K142"/>
  <c r="J142"/>
  <c r="I142"/>
  <c r="H142"/>
  <c r="G142"/>
  <c r="F142"/>
  <c r="E142"/>
  <c r="D142"/>
  <c r="C142"/>
  <c r="Q141"/>
  <c r="P141"/>
  <c r="O141"/>
  <c r="N141"/>
  <c r="M141"/>
  <c r="L141"/>
  <c r="K141"/>
  <c r="J141"/>
  <c r="I141"/>
  <c r="H141"/>
  <c r="G141"/>
  <c r="F141"/>
  <c r="E141"/>
  <c r="D141"/>
  <c r="C141"/>
  <c r="Q140"/>
  <c r="P140"/>
  <c r="O140"/>
  <c r="N140"/>
  <c r="M140"/>
  <c r="L140"/>
  <c r="K140"/>
  <c r="J140"/>
  <c r="I140"/>
  <c r="H140"/>
  <c r="G140"/>
  <c r="F140"/>
  <c r="E140"/>
  <c r="D140"/>
  <c r="C140"/>
  <c r="Q139"/>
  <c r="P139"/>
  <c r="O139"/>
  <c r="N139"/>
  <c r="M139"/>
  <c r="L139"/>
  <c r="K139"/>
  <c r="J139"/>
  <c r="I139"/>
  <c r="H139"/>
  <c r="G139"/>
  <c r="F139"/>
  <c r="E139"/>
  <c r="D139"/>
  <c r="C139"/>
  <c r="Q138"/>
  <c r="P138"/>
  <c r="O138"/>
  <c r="N138"/>
  <c r="M138"/>
  <c r="L138"/>
  <c r="K138"/>
  <c r="J138"/>
  <c r="I138"/>
  <c r="H138"/>
  <c r="G138"/>
  <c r="F138"/>
  <c r="E138"/>
  <c r="D138"/>
  <c r="C138"/>
  <c r="Q137"/>
  <c r="P137"/>
  <c r="O137"/>
  <c r="N137"/>
  <c r="M137"/>
  <c r="L137"/>
  <c r="K137"/>
  <c r="J137"/>
  <c r="I137"/>
  <c r="H137"/>
  <c r="G137"/>
  <c r="F137"/>
  <c r="E137"/>
  <c r="D137"/>
  <c r="C137"/>
  <c r="Q136"/>
  <c r="P136"/>
  <c r="O136"/>
  <c r="N136"/>
  <c r="M136"/>
  <c r="L136"/>
  <c r="K136"/>
  <c r="J136"/>
  <c r="I136"/>
  <c r="H136"/>
  <c r="G136"/>
  <c r="F136"/>
  <c r="E136"/>
  <c r="D136"/>
  <c r="C136"/>
  <c r="Q135"/>
  <c r="P135"/>
  <c r="O135"/>
  <c r="N135"/>
  <c r="M135"/>
  <c r="L135"/>
  <c r="K135"/>
  <c r="J135"/>
  <c r="I135"/>
  <c r="H135"/>
  <c r="G135"/>
  <c r="F135"/>
  <c r="E135"/>
  <c r="D135"/>
  <c r="C135"/>
  <c r="Q134"/>
  <c r="P134"/>
  <c r="O134"/>
  <c r="N134"/>
  <c r="M134"/>
  <c r="L134"/>
  <c r="K134"/>
  <c r="J134"/>
  <c r="I134"/>
  <c r="H134"/>
  <c r="G134"/>
  <c r="F134"/>
  <c r="E134"/>
  <c r="D134"/>
  <c r="C134"/>
  <c r="Q133"/>
  <c r="P133"/>
  <c r="O133"/>
  <c r="N133"/>
  <c r="M133"/>
  <c r="L133"/>
  <c r="K133"/>
  <c r="J133"/>
  <c r="I133"/>
  <c r="H133"/>
  <c r="G133"/>
  <c r="F133"/>
  <c r="E133"/>
  <c r="D133"/>
  <c r="C133"/>
  <c r="Q132"/>
  <c r="P132"/>
  <c r="O132"/>
  <c r="N132"/>
  <c r="M132"/>
  <c r="L132"/>
  <c r="K132"/>
  <c r="J132"/>
  <c r="I132"/>
  <c r="H132"/>
  <c r="G132"/>
  <c r="F132"/>
  <c r="E132"/>
  <c r="D132"/>
  <c r="C132"/>
  <c r="Q131"/>
  <c r="P131"/>
  <c r="O131"/>
  <c r="N131"/>
  <c r="M131"/>
  <c r="L131"/>
  <c r="K131"/>
  <c r="J131"/>
  <c r="I131"/>
  <c r="H131"/>
  <c r="G131"/>
  <c r="F131"/>
  <c r="E131"/>
  <c r="D131"/>
  <c r="C131"/>
  <c r="Q130"/>
  <c r="P130"/>
  <c r="O130"/>
  <c r="N130"/>
  <c r="M130"/>
  <c r="L130"/>
  <c r="K130"/>
  <c r="J130"/>
  <c r="I130"/>
  <c r="H130"/>
  <c r="G130"/>
  <c r="F130"/>
  <c r="E130"/>
  <c r="D130"/>
  <c r="C130"/>
  <c r="Q129"/>
  <c r="P129"/>
  <c r="O129"/>
  <c r="N129"/>
  <c r="M129"/>
  <c r="L129"/>
  <c r="K129"/>
  <c r="J129"/>
  <c r="I129"/>
  <c r="H129"/>
  <c r="G129"/>
  <c r="F129"/>
  <c r="E129"/>
  <c r="D129"/>
  <c r="C129"/>
  <c r="Q128"/>
  <c r="P128"/>
  <c r="O128"/>
  <c r="N128"/>
  <c r="M128"/>
  <c r="L128"/>
  <c r="K128"/>
  <c r="J128"/>
  <c r="I128"/>
  <c r="H128"/>
  <c r="G128"/>
  <c r="F128"/>
  <c r="E128"/>
  <c r="D128"/>
  <c r="C128"/>
  <c r="Q127"/>
  <c r="P127"/>
  <c r="O127"/>
  <c r="N127"/>
  <c r="M127"/>
  <c r="L127"/>
  <c r="K127"/>
  <c r="J127"/>
  <c r="I127"/>
  <c r="H127"/>
  <c r="G127"/>
  <c r="F127"/>
  <c r="E127"/>
  <c r="D127"/>
  <c r="C127"/>
  <c r="Q126"/>
  <c r="P126"/>
  <c r="O126"/>
  <c r="N126"/>
  <c r="M126"/>
  <c r="L126"/>
  <c r="K126"/>
  <c r="J126"/>
  <c r="I126"/>
  <c r="H126"/>
  <c r="G126"/>
  <c r="F126"/>
  <c r="E126"/>
  <c r="D126"/>
  <c r="C126"/>
  <c r="Q125"/>
  <c r="P125"/>
  <c r="O125"/>
  <c r="N125"/>
  <c r="M125"/>
  <c r="L125"/>
  <c r="K125"/>
  <c r="J125"/>
  <c r="I125"/>
  <c r="H125"/>
  <c r="G125"/>
  <c r="F125"/>
  <c r="E125"/>
  <c r="D125"/>
  <c r="C125"/>
  <c r="Q124"/>
  <c r="P124"/>
  <c r="O124"/>
  <c r="N124"/>
  <c r="M124"/>
  <c r="L124"/>
  <c r="K124"/>
  <c r="J124"/>
  <c r="I124"/>
  <c r="H124"/>
  <c r="G124"/>
  <c r="F124"/>
  <c r="E124"/>
  <c r="D124"/>
  <c r="C124"/>
  <c r="Q123"/>
  <c r="P123"/>
  <c r="O123"/>
  <c r="N123"/>
  <c r="M123"/>
  <c r="L123"/>
  <c r="K123"/>
  <c r="J123"/>
  <c r="I123"/>
  <c r="H123"/>
  <c r="G123"/>
  <c r="F123"/>
  <c r="E123"/>
  <c r="D123"/>
  <c r="C123"/>
  <c r="Q122"/>
  <c r="P122"/>
  <c r="O122"/>
  <c r="N122"/>
  <c r="M122"/>
  <c r="L122"/>
  <c r="K122"/>
  <c r="J122"/>
  <c r="I122"/>
  <c r="H122"/>
  <c r="G122"/>
  <c r="F122"/>
  <c r="E122"/>
  <c r="D122"/>
  <c r="C122"/>
  <c r="Q121"/>
  <c r="P121"/>
  <c r="O121"/>
  <c r="N121"/>
  <c r="M121"/>
  <c r="L121"/>
  <c r="K121"/>
  <c r="J121"/>
  <c r="I121"/>
  <c r="H121"/>
  <c r="G121"/>
  <c r="F121"/>
  <c r="E121"/>
  <c r="D121"/>
  <c r="C121"/>
  <c r="Q120"/>
  <c r="P120"/>
  <c r="O120"/>
  <c r="N120"/>
  <c r="M120"/>
  <c r="L120"/>
  <c r="K120"/>
  <c r="J120"/>
  <c r="I120"/>
  <c r="H120"/>
  <c r="G120"/>
  <c r="F120"/>
  <c r="E120"/>
  <c r="D120"/>
  <c r="C120"/>
  <c r="Q119"/>
  <c r="P119"/>
  <c r="O119"/>
  <c r="N119"/>
  <c r="M119"/>
  <c r="L119"/>
  <c r="K119"/>
  <c r="J119"/>
  <c r="I119"/>
  <c r="H119"/>
  <c r="G119"/>
  <c r="F119"/>
  <c r="E119"/>
  <c r="D119"/>
  <c r="C119"/>
  <c r="Q118"/>
  <c r="P118"/>
  <c r="O118"/>
  <c r="N118"/>
  <c r="M118"/>
  <c r="L118"/>
  <c r="K118"/>
  <c r="J118"/>
  <c r="I118"/>
  <c r="H118"/>
  <c r="G118"/>
  <c r="F118"/>
  <c r="E118"/>
  <c r="D118"/>
  <c r="C118"/>
  <c r="Q117"/>
  <c r="P117"/>
  <c r="O117"/>
  <c r="N117"/>
  <c r="M117"/>
  <c r="L117"/>
  <c r="K117"/>
  <c r="J117"/>
  <c r="I117"/>
  <c r="H117"/>
  <c r="G117"/>
  <c r="F117"/>
  <c r="E117"/>
  <c r="D117"/>
  <c r="C117"/>
  <c r="Q116"/>
  <c r="P116"/>
  <c r="O116"/>
  <c r="N116"/>
  <c r="M116"/>
  <c r="L116"/>
  <c r="K116"/>
  <c r="J116"/>
  <c r="I116"/>
  <c r="H116"/>
  <c r="G116"/>
  <c r="F116"/>
  <c r="E116"/>
  <c r="D116"/>
  <c r="C116"/>
  <c r="Q115"/>
  <c r="P115"/>
  <c r="O115"/>
  <c r="N115"/>
  <c r="M115"/>
  <c r="L115"/>
  <c r="K115"/>
  <c r="J115"/>
  <c r="I115"/>
  <c r="H115"/>
  <c r="G115"/>
  <c r="F115"/>
  <c r="E115"/>
  <c r="D115"/>
  <c r="C115"/>
  <c r="Q114"/>
  <c r="P114"/>
  <c r="O114"/>
  <c r="N114"/>
  <c r="M114"/>
  <c r="L114"/>
  <c r="K114"/>
  <c r="J114"/>
  <c r="I114"/>
  <c r="H114"/>
  <c r="G114"/>
  <c r="F114"/>
  <c r="E114"/>
  <c r="D114"/>
  <c r="C114"/>
  <c r="Q113"/>
  <c r="P113"/>
  <c r="O113"/>
  <c r="N113"/>
  <c r="M113"/>
  <c r="L113"/>
  <c r="K113"/>
  <c r="J113"/>
  <c r="I113"/>
  <c r="H113"/>
  <c r="G113"/>
  <c r="F113"/>
  <c r="E113"/>
  <c r="D113"/>
  <c r="C113"/>
  <c r="Q112"/>
  <c r="P112"/>
  <c r="O112"/>
  <c r="N112"/>
  <c r="M112"/>
  <c r="L112"/>
  <c r="K112"/>
  <c r="J112"/>
  <c r="I112"/>
  <c r="H112"/>
  <c r="G112"/>
  <c r="F112"/>
  <c r="E112"/>
  <c r="D112"/>
  <c r="C112"/>
  <c r="Q111"/>
  <c r="P111"/>
  <c r="O111"/>
  <c r="N111"/>
  <c r="M111"/>
  <c r="L111"/>
  <c r="K111"/>
  <c r="J111"/>
  <c r="I111"/>
  <c r="H111"/>
  <c r="G111"/>
  <c r="F111"/>
  <c r="E111"/>
  <c r="D111"/>
  <c r="C111"/>
  <c r="Q110"/>
  <c r="P110"/>
  <c r="O110"/>
  <c r="N110"/>
  <c r="M110"/>
  <c r="L110"/>
  <c r="K110"/>
  <c r="J110"/>
  <c r="I110"/>
  <c r="H110"/>
  <c r="G110"/>
  <c r="F110"/>
  <c r="E110"/>
  <c r="D110"/>
  <c r="C110"/>
  <c r="Q109"/>
  <c r="P109"/>
  <c r="O109"/>
  <c r="N109"/>
  <c r="M109"/>
  <c r="L109"/>
  <c r="K109"/>
  <c r="J109"/>
  <c r="I109"/>
  <c r="H109"/>
  <c r="G109"/>
  <c r="F109"/>
  <c r="E109"/>
  <c r="D109"/>
  <c r="C109"/>
  <c r="Q108"/>
  <c r="P108"/>
  <c r="O108"/>
  <c r="N108"/>
  <c r="M108"/>
  <c r="L108"/>
  <c r="K108"/>
  <c r="J108"/>
  <c r="I108"/>
  <c r="H108"/>
  <c r="G108"/>
  <c r="F108"/>
  <c r="E108"/>
  <c r="D108"/>
  <c r="C108"/>
  <c r="Q107"/>
  <c r="P107"/>
  <c r="O107"/>
  <c r="N107"/>
  <c r="M107"/>
  <c r="L107"/>
  <c r="K107"/>
  <c r="J107"/>
  <c r="I107"/>
  <c r="H107"/>
  <c r="G107"/>
  <c r="F107"/>
  <c r="E107"/>
  <c r="D107"/>
  <c r="C107"/>
  <c r="Q106"/>
  <c r="P106"/>
  <c r="O106"/>
  <c r="N106"/>
  <c r="M106"/>
  <c r="L106"/>
  <c r="K106"/>
  <c r="J106"/>
  <c r="I106"/>
  <c r="H106"/>
  <c r="G106"/>
  <c r="F106"/>
  <c r="E106"/>
  <c r="D106"/>
  <c r="C106"/>
  <c r="Q105"/>
  <c r="P105"/>
  <c r="O105"/>
  <c r="N105"/>
  <c r="M105"/>
  <c r="L105"/>
  <c r="K105"/>
  <c r="J105"/>
  <c r="I105"/>
  <c r="H105"/>
  <c r="G105"/>
  <c r="F105"/>
  <c r="E105"/>
  <c r="D105"/>
  <c r="C105"/>
  <c r="Q104"/>
  <c r="P104"/>
  <c r="O104"/>
  <c r="N104"/>
  <c r="M104"/>
  <c r="L104"/>
  <c r="K104"/>
  <c r="J104"/>
  <c r="I104"/>
  <c r="H104"/>
  <c r="G104"/>
  <c r="F104"/>
  <c r="E104"/>
  <c r="D104"/>
  <c r="C104"/>
  <c r="Q103"/>
  <c r="P103"/>
  <c r="O103"/>
  <c r="N103"/>
  <c r="M103"/>
  <c r="L103"/>
  <c r="K103"/>
  <c r="J103"/>
  <c r="I103"/>
  <c r="H103"/>
  <c r="G103"/>
  <c r="F103"/>
  <c r="E103"/>
  <c r="D103"/>
  <c r="C103"/>
  <c r="Q102"/>
  <c r="P102"/>
  <c r="O102"/>
  <c r="N102"/>
  <c r="M102"/>
  <c r="L102"/>
  <c r="K102"/>
  <c r="J102"/>
  <c r="I102"/>
  <c r="H102"/>
  <c r="G102"/>
  <c r="F102"/>
  <c r="E102"/>
  <c r="D102"/>
  <c r="C102"/>
  <c r="Q101"/>
  <c r="P101"/>
  <c r="O101"/>
  <c r="N101"/>
  <c r="M101"/>
  <c r="L101"/>
  <c r="K101"/>
  <c r="J101"/>
  <c r="I101"/>
  <c r="H101"/>
  <c r="G101"/>
  <c r="F101"/>
  <c r="E101"/>
  <c r="D101"/>
  <c r="C101"/>
  <c r="Q100"/>
  <c r="P100"/>
  <c r="O100"/>
  <c r="N100"/>
  <c r="M100"/>
  <c r="L100"/>
  <c r="K100"/>
  <c r="J100"/>
  <c r="I100"/>
  <c r="H100"/>
  <c r="G100"/>
  <c r="F100"/>
  <c r="E100"/>
  <c r="D100"/>
  <c r="C100"/>
  <c r="Q99"/>
  <c r="P99"/>
  <c r="O99"/>
  <c r="N99"/>
  <c r="M99"/>
  <c r="L99"/>
  <c r="K99"/>
  <c r="J99"/>
  <c r="I99"/>
  <c r="H99"/>
  <c r="G99"/>
  <c r="F99"/>
  <c r="E99"/>
  <c r="D99"/>
  <c r="C99"/>
  <c r="Q98"/>
  <c r="P98"/>
  <c r="O98"/>
  <c r="N98"/>
  <c r="M98"/>
  <c r="L98"/>
  <c r="K98"/>
  <c r="J98"/>
  <c r="I98"/>
  <c r="H98"/>
  <c r="G98"/>
  <c r="F98"/>
  <c r="E98"/>
  <c r="D98"/>
  <c r="C98"/>
  <c r="Q97"/>
  <c r="P97"/>
  <c r="O97"/>
  <c r="N97"/>
  <c r="M97"/>
  <c r="L97"/>
  <c r="K97"/>
  <c r="J97"/>
  <c r="I97"/>
  <c r="H97"/>
  <c r="G97"/>
  <c r="F97"/>
  <c r="E97"/>
  <c r="D97"/>
  <c r="C97"/>
  <c r="Q96"/>
  <c r="P96"/>
  <c r="O96"/>
  <c r="N96"/>
  <c r="M96"/>
  <c r="L96"/>
  <c r="K96"/>
  <c r="J96"/>
  <c r="I96"/>
  <c r="H96"/>
  <c r="G96"/>
  <c r="F96"/>
  <c r="E96"/>
  <c r="D96"/>
  <c r="C96"/>
  <c r="Q95"/>
  <c r="P95"/>
  <c r="O95"/>
  <c r="N95"/>
  <c r="M95"/>
  <c r="L95"/>
  <c r="K95"/>
  <c r="J95"/>
  <c r="I95"/>
  <c r="H95"/>
  <c r="G95"/>
  <c r="F95"/>
  <c r="E95"/>
  <c r="D95"/>
  <c r="C95"/>
  <c r="Q94"/>
  <c r="P94"/>
  <c r="O94"/>
  <c r="N94"/>
  <c r="M94"/>
  <c r="L94"/>
  <c r="K94"/>
  <c r="J94"/>
  <c r="I94"/>
  <c r="H94"/>
  <c r="G94"/>
  <c r="F94"/>
  <c r="E94"/>
  <c r="D94"/>
  <c r="C94"/>
  <c r="Q93"/>
  <c r="P93"/>
  <c r="O93"/>
  <c r="N93"/>
  <c r="M93"/>
  <c r="L93"/>
  <c r="K93"/>
  <c r="J93"/>
  <c r="I93"/>
  <c r="H93"/>
  <c r="G93"/>
  <c r="F93"/>
  <c r="E93"/>
  <c r="D93"/>
  <c r="C93"/>
  <c r="Q92"/>
  <c r="P92"/>
  <c r="O92"/>
  <c r="N92"/>
  <c r="M92"/>
  <c r="L92"/>
  <c r="K92"/>
  <c r="J92"/>
  <c r="I92"/>
  <c r="H92"/>
  <c r="G92"/>
  <c r="F92"/>
  <c r="E92"/>
  <c r="D92"/>
  <c r="C92"/>
  <c r="Q91"/>
  <c r="P91"/>
  <c r="O91"/>
  <c r="N91"/>
  <c r="M91"/>
  <c r="L91"/>
  <c r="K91"/>
  <c r="J91"/>
  <c r="I91"/>
  <c r="H91"/>
  <c r="G91"/>
  <c r="F91"/>
  <c r="E91"/>
  <c r="D91"/>
  <c r="C91"/>
  <c r="Q90"/>
  <c r="P90"/>
  <c r="O90"/>
  <c r="N90"/>
  <c r="M90"/>
  <c r="L90"/>
  <c r="K90"/>
  <c r="J90"/>
  <c r="I90"/>
  <c r="H90"/>
  <c r="G90"/>
  <c r="F90"/>
  <c r="E90"/>
  <c r="D90"/>
  <c r="C90"/>
  <c r="Q89"/>
  <c r="P89"/>
  <c r="O89"/>
  <c r="N89"/>
  <c r="M89"/>
  <c r="L89"/>
  <c r="K89"/>
  <c r="J89"/>
  <c r="I89"/>
  <c r="H89"/>
  <c r="G89"/>
  <c r="F89"/>
  <c r="E89"/>
  <c r="D89"/>
  <c r="C89"/>
  <c r="Q88"/>
  <c r="P88"/>
  <c r="O88"/>
  <c r="N88"/>
  <c r="M88"/>
  <c r="L88"/>
  <c r="K88"/>
  <c r="J88"/>
  <c r="I88"/>
  <c r="H88"/>
  <c r="G88"/>
  <c r="F88"/>
  <c r="E88"/>
  <c r="D88"/>
  <c r="C88"/>
  <c r="Q87"/>
  <c r="P87"/>
  <c r="O87"/>
  <c r="N87"/>
  <c r="M87"/>
  <c r="L87"/>
  <c r="K87"/>
  <c r="J87"/>
  <c r="I87"/>
  <c r="H87"/>
  <c r="G87"/>
  <c r="F87"/>
  <c r="E87"/>
  <c r="D87"/>
  <c r="C87"/>
  <c r="Q86"/>
  <c r="P86"/>
  <c r="O86"/>
  <c r="N86"/>
  <c r="M86"/>
  <c r="L86"/>
  <c r="K86"/>
  <c r="J86"/>
  <c r="I86"/>
  <c r="H86"/>
  <c r="G86"/>
  <c r="F86"/>
  <c r="E86"/>
  <c r="D86"/>
  <c r="C86"/>
  <c r="Q85"/>
  <c r="P85"/>
  <c r="O85"/>
  <c r="N85"/>
  <c r="M85"/>
  <c r="L85"/>
  <c r="K85"/>
  <c r="J85"/>
  <c r="I85"/>
  <c r="H85"/>
  <c r="G85"/>
  <c r="F85"/>
  <c r="E85"/>
  <c r="D85"/>
  <c r="C85"/>
  <c r="Q84"/>
  <c r="P84"/>
  <c r="O84"/>
  <c r="N84"/>
  <c r="M84"/>
  <c r="L84"/>
  <c r="K84"/>
  <c r="J84"/>
  <c r="I84"/>
  <c r="H84"/>
  <c r="G84"/>
  <c r="F84"/>
  <c r="E84"/>
  <c r="D84"/>
  <c r="C84"/>
  <c r="Q83"/>
  <c r="P83"/>
  <c r="O83"/>
  <c r="N83"/>
  <c r="M83"/>
  <c r="L83"/>
  <c r="K83"/>
  <c r="J83"/>
  <c r="I83"/>
  <c r="H83"/>
  <c r="G83"/>
  <c r="F83"/>
  <c r="E83"/>
  <c r="D83"/>
  <c r="C83"/>
  <c r="Q82"/>
  <c r="P82"/>
  <c r="O82"/>
  <c r="N82"/>
  <c r="M82"/>
  <c r="L82"/>
  <c r="K82"/>
  <c r="J82"/>
  <c r="I82"/>
  <c r="H82"/>
  <c r="G82"/>
  <c r="F82"/>
  <c r="E82"/>
  <c r="D82"/>
  <c r="C82"/>
  <c r="Q81"/>
  <c r="P81"/>
  <c r="O81"/>
  <c r="N81"/>
  <c r="M81"/>
  <c r="L81"/>
  <c r="K81"/>
  <c r="J81"/>
  <c r="I81"/>
  <c r="H81"/>
  <c r="G81"/>
  <c r="F81"/>
  <c r="E81"/>
  <c r="D81"/>
  <c r="C81"/>
  <c r="Q80"/>
  <c r="P80"/>
  <c r="O80"/>
  <c r="N80"/>
  <c r="M80"/>
  <c r="L80"/>
  <c r="K80"/>
  <c r="J80"/>
  <c r="I80"/>
  <c r="H80"/>
  <c r="G80"/>
  <c r="F80"/>
  <c r="E80"/>
  <c r="D80"/>
  <c r="C80"/>
  <c r="Q79"/>
  <c r="P79"/>
  <c r="O79"/>
  <c r="N79"/>
  <c r="M79"/>
  <c r="L79"/>
  <c r="K79"/>
  <c r="J79"/>
  <c r="I79"/>
  <c r="H79"/>
  <c r="G79"/>
  <c r="F79"/>
  <c r="E79"/>
  <c r="D79"/>
  <c r="C79"/>
  <c r="Q78"/>
  <c r="P78"/>
  <c r="O78"/>
  <c r="N78"/>
  <c r="M78"/>
  <c r="L78"/>
  <c r="K78"/>
  <c r="J78"/>
  <c r="I78"/>
  <c r="H78"/>
  <c r="G78"/>
  <c r="F78"/>
  <c r="E78"/>
  <c r="D78"/>
  <c r="C78"/>
  <c r="Q77"/>
  <c r="P77"/>
  <c r="O77"/>
  <c r="N77"/>
  <c r="M77"/>
  <c r="L77"/>
  <c r="K77"/>
  <c r="J77"/>
  <c r="I77"/>
  <c r="H77"/>
  <c r="G77"/>
  <c r="F77"/>
  <c r="E77"/>
  <c r="D77"/>
  <c r="C77"/>
  <c r="Q76"/>
  <c r="P76"/>
  <c r="O76"/>
  <c r="N76"/>
  <c r="M76"/>
  <c r="L76"/>
  <c r="K76"/>
  <c r="J76"/>
  <c r="I76"/>
  <c r="H76"/>
  <c r="G76"/>
  <c r="F76"/>
  <c r="E76"/>
  <c r="D76"/>
  <c r="C76"/>
  <c r="Q75"/>
  <c r="P75"/>
  <c r="O75"/>
  <c r="N75"/>
  <c r="M75"/>
  <c r="L75"/>
  <c r="K75"/>
  <c r="J75"/>
  <c r="I75"/>
  <c r="H75"/>
  <c r="G75"/>
  <c r="F75"/>
  <c r="E75"/>
  <c r="D75"/>
  <c r="C75"/>
  <c r="Q74"/>
  <c r="P74"/>
  <c r="O74"/>
  <c r="N74"/>
  <c r="M74"/>
  <c r="L74"/>
  <c r="K74"/>
  <c r="J74"/>
  <c r="I74"/>
  <c r="H74"/>
  <c r="G74"/>
  <c r="F74"/>
  <c r="E74"/>
  <c r="D74"/>
  <c r="C74"/>
  <c r="Q73"/>
  <c r="P73"/>
  <c r="O73"/>
  <c r="N73"/>
  <c r="M73"/>
  <c r="L73"/>
  <c r="K73"/>
  <c r="J73"/>
  <c r="I73"/>
  <c r="H73"/>
  <c r="G73"/>
  <c r="F73"/>
  <c r="E73"/>
  <c r="D73"/>
  <c r="C73"/>
  <c r="Q72"/>
  <c r="P72"/>
  <c r="O72"/>
  <c r="N72"/>
  <c r="M72"/>
  <c r="L72"/>
  <c r="K72"/>
  <c r="J72"/>
  <c r="I72"/>
  <c r="H72"/>
  <c r="G72"/>
  <c r="F72"/>
  <c r="E72"/>
  <c r="D72"/>
  <c r="C72"/>
  <c r="Q71"/>
  <c r="P71"/>
  <c r="O71"/>
  <c r="N71"/>
  <c r="M71"/>
  <c r="L71"/>
  <c r="K71"/>
  <c r="J71"/>
  <c r="I71"/>
  <c r="H71"/>
  <c r="G71"/>
  <c r="F71"/>
  <c r="E71"/>
  <c r="D71"/>
  <c r="C71"/>
  <c r="Q70"/>
  <c r="P70"/>
  <c r="O70"/>
  <c r="N70"/>
  <c r="M70"/>
  <c r="L70"/>
  <c r="K70"/>
  <c r="J70"/>
  <c r="I70"/>
  <c r="H70"/>
  <c r="G70"/>
  <c r="F70"/>
  <c r="E70"/>
  <c r="D70"/>
  <c r="C70"/>
  <c r="Q69"/>
  <c r="P69"/>
  <c r="O69"/>
  <c r="N69"/>
  <c r="M69"/>
  <c r="L69"/>
  <c r="K69"/>
  <c r="J69"/>
  <c r="I69"/>
  <c r="H69"/>
  <c r="G69"/>
  <c r="F69"/>
  <c r="E69"/>
  <c r="D69"/>
  <c r="C69"/>
  <c r="Q68"/>
  <c r="P68"/>
  <c r="O68"/>
  <c r="N68"/>
  <c r="M68"/>
  <c r="L68"/>
  <c r="K68"/>
  <c r="J68"/>
  <c r="I68"/>
  <c r="H68"/>
  <c r="G68"/>
  <c r="F68"/>
  <c r="E68"/>
  <c r="D68"/>
  <c r="C68"/>
  <c r="Q67"/>
  <c r="P67"/>
  <c r="O67"/>
  <c r="N67"/>
  <c r="M67"/>
  <c r="L67"/>
  <c r="K67"/>
  <c r="J67"/>
  <c r="I67"/>
  <c r="H67"/>
  <c r="G67"/>
  <c r="F67"/>
  <c r="E67"/>
  <c r="D67"/>
  <c r="C67"/>
  <c r="Q66"/>
  <c r="P66"/>
  <c r="O66"/>
  <c r="N66"/>
  <c r="M66"/>
  <c r="L66"/>
  <c r="K66"/>
  <c r="J66"/>
  <c r="I66"/>
  <c r="H66"/>
  <c r="G66"/>
  <c r="F66"/>
  <c r="E66"/>
  <c r="D66"/>
  <c r="C66"/>
  <c r="Q65"/>
  <c r="P65"/>
  <c r="O65"/>
  <c r="N65"/>
  <c r="M65"/>
  <c r="L65"/>
  <c r="K65"/>
  <c r="J65"/>
  <c r="I65"/>
  <c r="H65"/>
  <c r="G65"/>
  <c r="F65"/>
  <c r="E65"/>
  <c r="D65"/>
  <c r="C65"/>
  <c r="Q64"/>
  <c r="P64"/>
  <c r="O64"/>
  <c r="N64"/>
  <c r="M64"/>
  <c r="L64"/>
  <c r="K64"/>
  <c r="J64"/>
  <c r="I64"/>
  <c r="H64"/>
  <c r="G64"/>
  <c r="F64"/>
  <c r="E64"/>
  <c r="D64"/>
  <c r="C64"/>
  <c r="Q63"/>
  <c r="P63"/>
  <c r="O63"/>
  <c r="N63"/>
  <c r="M63"/>
  <c r="L63"/>
  <c r="K63"/>
  <c r="J63"/>
  <c r="I63"/>
  <c r="H63"/>
  <c r="G63"/>
  <c r="F63"/>
  <c r="E63"/>
  <c r="D63"/>
  <c r="C63"/>
  <c r="Q62"/>
  <c r="P62"/>
  <c r="O62"/>
  <c r="N62"/>
  <c r="M62"/>
  <c r="L62"/>
  <c r="K62"/>
  <c r="J62"/>
  <c r="I62"/>
  <c r="H62"/>
  <c r="G62"/>
  <c r="F62"/>
  <c r="E62"/>
  <c r="D62"/>
  <c r="C62"/>
  <c r="Q61"/>
  <c r="P61"/>
  <c r="O61"/>
  <c r="N61"/>
  <c r="M61"/>
  <c r="L61"/>
  <c r="K61"/>
  <c r="J61"/>
  <c r="I61"/>
  <c r="H61"/>
  <c r="G61"/>
  <c r="F61"/>
  <c r="E61"/>
  <c r="D61"/>
  <c r="C61"/>
  <c r="Q60"/>
  <c r="P60"/>
  <c r="O60"/>
  <c r="N60"/>
  <c r="M60"/>
  <c r="L60"/>
  <c r="K60"/>
  <c r="J60"/>
  <c r="I60"/>
  <c r="H60"/>
  <c r="G60"/>
  <c r="F60"/>
  <c r="E60"/>
  <c r="D60"/>
  <c r="C60"/>
  <c r="Q59"/>
  <c r="P59"/>
  <c r="O59"/>
  <c r="N59"/>
  <c r="M59"/>
  <c r="L59"/>
  <c r="K59"/>
  <c r="J59"/>
  <c r="I59"/>
  <c r="H59"/>
  <c r="G59"/>
  <c r="F59"/>
  <c r="E59"/>
  <c r="D59"/>
  <c r="C59"/>
  <c r="Q58"/>
  <c r="P58"/>
  <c r="O58"/>
  <c r="N58"/>
  <c r="M58"/>
  <c r="L58"/>
  <c r="K58"/>
  <c r="J58"/>
  <c r="I58"/>
  <c r="H58"/>
  <c r="G58"/>
  <c r="F58"/>
  <c r="E58"/>
  <c r="D58"/>
  <c r="C58"/>
  <c r="Q57"/>
  <c r="P57"/>
  <c r="O57"/>
  <c r="N57"/>
  <c r="M57"/>
  <c r="L57"/>
  <c r="K57"/>
  <c r="J57"/>
  <c r="I57"/>
  <c r="H57"/>
  <c r="G57"/>
  <c r="F57"/>
  <c r="E57"/>
  <c r="D57"/>
  <c r="C57"/>
  <c r="Q56"/>
  <c r="P56"/>
  <c r="O56"/>
  <c r="N56"/>
  <c r="M56"/>
  <c r="L56"/>
  <c r="K56"/>
  <c r="J56"/>
  <c r="I56"/>
  <c r="H56"/>
  <c r="G56"/>
  <c r="F56"/>
  <c r="E56"/>
  <c r="D56"/>
  <c r="C56"/>
  <c r="Q55"/>
  <c r="P55"/>
  <c r="O55"/>
  <c r="N55"/>
  <c r="M55"/>
  <c r="L55"/>
  <c r="K55"/>
  <c r="J55"/>
  <c r="I55"/>
  <c r="H55"/>
  <c r="G55"/>
  <c r="F55"/>
  <c r="E55"/>
  <c r="D55"/>
  <c r="C55"/>
  <c r="Q54"/>
  <c r="P54"/>
  <c r="O54"/>
  <c r="N54"/>
  <c r="M54"/>
  <c r="L54"/>
  <c r="K54"/>
  <c r="J54"/>
  <c r="I54"/>
  <c r="H54"/>
  <c r="G54"/>
  <c r="F54"/>
  <c r="E54"/>
  <c r="D54"/>
  <c r="C54"/>
  <c r="Q53"/>
  <c r="P53"/>
  <c r="O53"/>
  <c r="N53"/>
  <c r="M53"/>
  <c r="L53"/>
  <c r="K53"/>
  <c r="J53"/>
  <c r="I53"/>
  <c r="H53"/>
  <c r="G53"/>
  <c r="F53"/>
  <c r="E53"/>
  <c r="D53"/>
  <c r="C53"/>
  <c r="Q52"/>
  <c r="P52"/>
  <c r="O52"/>
  <c r="N52"/>
  <c r="M52"/>
  <c r="L52"/>
  <c r="K52"/>
  <c r="J52"/>
  <c r="I52"/>
  <c r="H52"/>
  <c r="G52"/>
  <c r="F52"/>
  <c r="E52"/>
  <c r="D52"/>
  <c r="C52"/>
  <c r="Q51"/>
  <c r="P51"/>
  <c r="O51"/>
  <c r="N51"/>
  <c r="M51"/>
  <c r="L51"/>
  <c r="K51"/>
  <c r="J51"/>
  <c r="I51"/>
  <c r="H51"/>
  <c r="G51"/>
  <c r="F51"/>
  <c r="E51"/>
  <c r="D51"/>
  <c r="C51"/>
  <c r="Q50"/>
  <c r="P50"/>
  <c r="O50"/>
  <c r="N50"/>
  <c r="M50"/>
  <c r="L50"/>
  <c r="K50"/>
  <c r="J50"/>
  <c r="I50"/>
  <c r="H50"/>
  <c r="G50"/>
  <c r="F50"/>
  <c r="E50"/>
  <c r="D50"/>
  <c r="C50"/>
  <c r="Q49"/>
  <c r="P49"/>
  <c r="O49"/>
  <c r="N49"/>
  <c r="M49"/>
  <c r="L49"/>
  <c r="K49"/>
  <c r="J49"/>
  <c r="I49"/>
  <c r="H49"/>
  <c r="G49"/>
  <c r="F49"/>
  <c r="E49"/>
  <c r="D49"/>
  <c r="C49"/>
  <c r="Q48"/>
  <c r="P48"/>
  <c r="O48"/>
  <c r="N48"/>
  <c r="M48"/>
  <c r="L48"/>
  <c r="K48"/>
  <c r="J48"/>
  <c r="I48"/>
  <c r="H48"/>
  <c r="G48"/>
  <c r="F48"/>
  <c r="E48"/>
  <c r="D48"/>
  <c r="C48"/>
  <c r="Q47"/>
  <c r="P47"/>
  <c r="O47"/>
  <c r="N47"/>
  <c r="M47"/>
  <c r="L47"/>
  <c r="K47"/>
  <c r="J47"/>
  <c r="I47"/>
  <c r="H47"/>
  <c r="G47"/>
  <c r="F47"/>
  <c r="E47"/>
  <c r="D47"/>
  <c r="C47"/>
  <c r="Q46"/>
  <c r="P46"/>
  <c r="O46"/>
  <c r="N46"/>
  <c r="M46"/>
  <c r="L46"/>
  <c r="K46"/>
  <c r="J46"/>
  <c r="I46"/>
  <c r="H46"/>
  <c r="G46"/>
  <c r="F46"/>
  <c r="E46"/>
  <c r="D46"/>
  <c r="C46"/>
  <c r="Q45"/>
  <c r="P45"/>
  <c r="O45"/>
  <c r="N45"/>
  <c r="M45"/>
  <c r="L45"/>
  <c r="K45"/>
  <c r="J45"/>
  <c r="I45"/>
  <c r="H45"/>
  <c r="G45"/>
  <c r="F45"/>
  <c r="E45"/>
  <c r="D45"/>
  <c r="C45"/>
  <c r="Q44"/>
  <c r="P44"/>
  <c r="O44"/>
  <c r="N44"/>
  <c r="M44"/>
  <c r="L44"/>
  <c r="K44"/>
  <c r="J44"/>
  <c r="I44"/>
  <c r="H44"/>
  <c r="G44"/>
  <c r="F44"/>
  <c r="E44"/>
  <c r="D44"/>
  <c r="C44"/>
  <c r="Q43"/>
  <c r="P43"/>
  <c r="O43"/>
  <c r="N43"/>
  <c r="M43"/>
  <c r="L43"/>
  <c r="K43"/>
  <c r="J43"/>
  <c r="I43"/>
  <c r="H43"/>
  <c r="G43"/>
  <c r="F43"/>
  <c r="E43"/>
  <c r="D43"/>
  <c r="C43"/>
  <c r="Q42"/>
  <c r="P42"/>
  <c r="O42"/>
  <c r="N42"/>
  <c r="M42"/>
  <c r="L42"/>
  <c r="K42"/>
  <c r="J42"/>
  <c r="I42"/>
  <c r="H42"/>
  <c r="G42"/>
  <c r="F42"/>
  <c r="E42"/>
  <c r="D42"/>
  <c r="C42"/>
  <c r="Q41"/>
  <c r="P41"/>
  <c r="O41"/>
  <c r="N41"/>
  <c r="M41"/>
  <c r="L41"/>
  <c r="K41"/>
  <c r="J41"/>
  <c r="I41"/>
  <c r="H41"/>
  <c r="G41"/>
  <c r="F41"/>
  <c r="E41"/>
  <c r="D41"/>
  <c r="C41"/>
  <c r="Q40"/>
  <c r="P40"/>
  <c r="O40"/>
  <c r="N40"/>
  <c r="M40"/>
  <c r="L40"/>
  <c r="K40"/>
  <c r="J40"/>
  <c r="I40"/>
  <c r="H40"/>
  <c r="G40"/>
  <c r="F40"/>
  <c r="E40"/>
  <c r="D40"/>
  <c r="C40"/>
  <c r="Q39"/>
  <c r="P39"/>
  <c r="O39"/>
  <c r="N39"/>
  <c r="M39"/>
  <c r="L39"/>
  <c r="K39"/>
  <c r="J39"/>
  <c r="I39"/>
  <c r="H39"/>
  <c r="G39"/>
  <c r="F39"/>
  <c r="E39"/>
  <c r="D39"/>
  <c r="C39"/>
  <c r="Q38"/>
  <c r="P38"/>
  <c r="O38"/>
  <c r="N38"/>
  <c r="M38"/>
  <c r="L38"/>
  <c r="K38"/>
  <c r="J38"/>
  <c r="I38"/>
  <c r="H38"/>
  <c r="G38"/>
  <c r="F38"/>
  <c r="E38"/>
  <c r="D38"/>
  <c r="C38"/>
  <c r="Q37"/>
  <c r="P37"/>
  <c r="O37"/>
  <c r="N37"/>
  <c r="M37"/>
  <c r="L37"/>
  <c r="K37"/>
  <c r="J37"/>
  <c r="I37"/>
  <c r="H37"/>
  <c r="G37"/>
  <c r="F37"/>
  <c r="E37"/>
  <c r="D37"/>
  <c r="C37"/>
  <c r="Q36"/>
  <c r="P36"/>
  <c r="O36"/>
  <c r="N36"/>
  <c r="M36"/>
  <c r="L36"/>
  <c r="K36"/>
  <c r="J36"/>
  <c r="I36"/>
  <c r="H36"/>
  <c r="G36"/>
  <c r="F36"/>
  <c r="E36"/>
  <c r="D36"/>
  <c r="C36"/>
  <c r="Q35"/>
  <c r="P35"/>
  <c r="O35"/>
  <c r="N35"/>
  <c r="M35"/>
  <c r="L35"/>
  <c r="K35"/>
  <c r="J35"/>
  <c r="I35"/>
  <c r="H35"/>
  <c r="G35"/>
  <c r="F35"/>
  <c r="E35"/>
  <c r="D35"/>
  <c r="C35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L30"/>
  <c r="K30"/>
  <c r="J30"/>
  <c r="I30"/>
  <c r="H30"/>
  <c r="G30"/>
  <c r="F30"/>
  <c r="E30"/>
  <c r="D30"/>
  <c r="C30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6"/>
  <c r="P16"/>
  <c r="O16"/>
  <c r="N16"/>
  <c r="M16"/>
  <c r="L16"/>
  <c r="K16"/>
  <c r="J16"/>
  <c r="I16"/>
  <c r="H16"/>
  <c r="G16"/>
  <c r="F16"/>
  <c r="E16"/>
  <c r="D16"/>
  <c r="C16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Q10"/>
  <c r="P10"/>
  <c r="O10"/>
  <c r="N10"/>
  <c r="M10"/>
  <c r="L10"/>
  <c r="K10"/>
  <c r="J10"/>
  <c r="I10"/>
  <c r="H10"/>
  <c r="G10"/>
  <c r="F10"/>
  <c r="E10"/>
  <c r="D10"/>
  <c r="C10"/>
  <c r="Q9"/>
  <c r="P9"/>
  <c r="O9"/>
  <c r="N9"/>
  <c r="M9"/>
  <c r="L9"/>
  <c r="K9"/>
  <c r="J9"/>
  <c r="I9"/>
  <c r="H9"/>
  <c r="G9"/>
  <c r="F9"/>
  <c r="E9"/>
  <c r="D9"/>
  <c r="C9"/>
  <c r="S1" i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R117" i="2" l="1"/>
  <c r="R133"/>
  <c r="R137"/>
  <c r="R141"/>
  <c r="R10"/>
  <c r="R12"/>
  <c r="R14"/>
  <c r="R16"/>
  <c r="R18"/>
  <c r="R20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R84"/>
  <c r="R86"/>
  <c r="R88"/>
  <c r="R90"/>
  <c r="R92"/>
  <c r="R94"/>
  <c r="R96"/>
  <c r="R98"/>
  <c r="R100"/>
  <c r="R102"/>
  <c r="R104"/>
  <c r="R106"/>
  <c r="R108"/>
  <c r="R110"/>
  <c r="R112"/>
  <c r="R114"/>
  <c r="R116"/>
  <c r="R118"/>
  <c r="R120"/>
  <c r="R122"/>
  <c r="R123"/>
  <c r="R124"/>
  <c r="R127"/>
  <c r="R128"/>
  <c r="R130"/>
  <c r="R131"/>
  <c r="R134"/>
  <c r="R136"/>
  <c r="R138"/>
  <c r="R142"/>
  <c r="R144"/>
  <c r="R146"/>
  <c r="R11"/>
  <c r="R15"/>
  <c r="R19"/>
  <c r="R23"/>
  <c r="R27"/>
  <c r="R31"/>
  <c r="R35"/>
  <c r="R39"/>
  <c r="R43"/>
  <c r="R47"/>
  <c r="R51"/>
  <c r="R55"/>
  <c r="R59"/>
  <c r="R63"/>
  <c r="R67"/>
  <c r="R71"/>
  <c r="R75"/>
  <c r="R79"/>
  <c r="R83"/>
  <c r="R87"/>
  <c r="R91"/>
  <c r="R95"/>
  <c r="R99"/>
  <c r="R103"/>
  <c r="R107"/>
  <c r="R111"/>
  <c r="R115"/>
  <c r="R119"/>
  <c r="R135"/>
  <c r="R139"/>
  <c r="R143"/>
  <c r="R9"/>
  <c r="R13"/>
  <c r="R17"/>
  <c r="R21"/>
  <c r="R25"/>
  <c r="R29"/>
  <c r="R33"/>
  <c r="R37"/>
  <c r="R41"/>
  <c r="R45"/>
  <c r="R49"/>
  <c r="R53"/>
  <c r="R57"/>
  <c r="R61"/>
  <c r="R65"/>
  <c r="R69"/>
  <c r="R73"/>
  <c r="R77"/>
  <c r="R81"/>
  <c r="R85"/>
  <c r="R89"/>
  <c r="R93"/>
  <c r="R97"/>
  <c r="R101"/>
  <c r="R105"/>
  <c r="R109"/>
  <c r="R113"/>
  <c r="R121"/>
  <c r="R125"/>
  <c r="R129"/>
  <c r="R145"/>
  <c r="R22"/>
  <c r="R126"/>
  <c r="R132"/>
  <c r="R140"/>
  <c r="A5" i="3"/>
  <c r="A4"/>
  <c r="A3"/>
  <c r="A2"/>
  <c r="Q8" i="2"/>
  <c r="P8"/>
  <c r="O8"/>
  <c r="N8"/>
  <c r="M8"/>
  <c r="L8"/>
  <c r="K8"/>
  <c r="J8"/>
  <c r="I8"/>
  <c r="H8"/>
  <c r="G8"/>
  <c r="F8"/>
  <c r="E8"/>
  <c r="D8"/>
  <c r="C8"/>
  <c r="Q7"/>
  <c r="P7"/>
  <c r="O7"/>
  <c r="N7"/>
  <c r="M7"/>
  <c r="L7"/>
  <c r="K7"/>
  <c r="J7"/>
  <c r="I7"/>
  <c r="H7"/>
  <c r="G7"/>
  <c r="F7"/>
  <c r="E7"/>
  <c r="D7"/>
  <c r="C7"/>
  <c r="Q6"/>
  <c r="P6"/>
  <c r="O6"/>
  <c r="N6"/>
  <c r="M6"/>
  <c r="L6"/>
  <c r="K6"/>
  <c r="J6"/>
  <c r="I6"/>
  <c r="H6"/>
  <c r="G6"/>
  <c r="F6"/>
  <c r="E6"/>
  <c r="D6"/>
  <c r="C6"/>
  <c r="D5"/>
  <c r="Q5"/>
  <c r="P5"/>
  <c r="O5"/>
  <c r="N5"/>
  <c r="M5"/>
  <c r="L5"/>
  <c r="K5"/>
  <c r="J5"/>
  <c r="I5"/>
  <c r="H5"/>
  <c r="G5"/>
  <c r="F5"/>
  <c r="E5"/>
  <c r="C5"/>
  <c r="R5" l="1"/>
  <c r="R8"/>
  <c r="R7"/>
  <c r="R6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O1" i="1"/>
  <c r="P1" s="1"/>
  <c r="Q1" s="1"/>
  <c r="R1" s="1"/>
  <c r="F1"/>
  <c r="G1" s="1"/>
  <c r="H1" s="1"/>
  <c r="I1" s="1"/>
  <c r="J1" s="1"/>
  <c r="K1" s="1"/>
  <c r="L1" s="1"/>
  <c r="M1" s="1"/>
  <c r="N1" s="1"/>
  <c r="E1"/>
  <c r="R162" i="2" l="1"/>
  <c r="R163" s="1"/>
  <c r="R160"/>
</calcChain>
</file>

<file path=xl/sharedStrings.xml><?xml version="1.0" encoding="utf-8"?>
<sst xmlns="http://schemas.openxmlformats.org/spreadsheetml/2006/main" count="2529" uniqueCount="466">
  <si>
    <t>A</t>
  </si>
  <si>
    <t>B</t>
  </si>
  <si>
    <t>C</t>
  </si>
  <si>
    <t>Kunci Jawaban</t>
  </si>
  <si>
    <t>D</t>
  </si>
  <si>
    <t>E</t>
  </si>
  <si>
    <t>Nurul</t>
  </si>
  <si>
    <t>nurul@zeniuseducation.com</t>
  </si>
  <si>
    <t>Aknul Yakin Amran</t>
  </si>
  <si>
    <t>aynuen.aya@gmail.com</t>
  </si>
  <si>
    <t>NoName</t>
  </si>
  <si>
    <t>muhammadilhamhidayat3@gmail.com</t>
  </si>
  <si>
    <t>lel</t>
  </si>
  <si>
    <t>elvarelbaby@ymail.com</t>
  </si>
  <si>
    <t>Okta Graedmicko</t>
  </si>
  <si>
    <t>graedmicko@gmail.com</t>
  </si>
  <si>
    <t>Rizka Selviana</t>
  </si>
  <si>
    <t>ryzkaselviana1@gmail.com</t>
  </si>
  <si>
    <t>Ilma Aliya Fiddien</t>
  </si>
  <si>
    <t>ilmaaliyaf@gmail.com</t>
  </si>
  <si>
    <t>Silma Rahima Jahro</t>
  </si>
  <si>
    <t>silmarjahro@yahoo.com</t>
  </si>
  <si>
    <t>Muhammad Sendi Siradj</t>
  </si>
  <si>
    <t>sendisiradj@gmail.com</t>
  </si>
  <si>
    <t>Dawin Muh Yusuf</t>
  </si>
  <si>
    <t>dawinyusuf@gmail.com</t>
  </si>
  <si>
    <t>Jasmine Qoishum Zihni El Wahyu</t>
  </si>
  <si>
    <t>jasminezihni@gmail.com</t>
  </si>
  <si>
    <t>Akhmad Nur Syaikhudin</t>
  </si>
  <si>
    <t>Akhmad.nur70@gmail.com</t>
  </si>
  <si>
    <t>ahmwild</t>
  </si>
  <si>
    <t>wildark167@gmail.com</t>
  </si>
  <si>
    <t>Dwi marita putri</t>
  </si>
  <si>
    <t>dwimarita_putri@yahoo.com</t>
  </si>
  <si>
    <t>Dahlia Khoirun Nisa</t>
  </si>
  <si>
    <t>dadahlianisa@gmail.com</t>
  </si>
  <si>
    <t>Lilis</t>
  </si>
  <si>
    <t>Lilisnurjalilah@gmail.com</t>
  </si>
  <si>
    <t>Retanti</t>
  </si>
  <si>
    <t>jejoo410@gmail.com</t>
  </si>
  <si>
    <t>Alma Dewi Sundari</t>
  </si>
  <si>
    <t>almadewisundari@yahoo.co.id</t>
  </si>
  <si>
    <t>Ngasal semua</t>
  </si>
  <si>
    <t>Sheiqanuza@gmail.com</t>
  </si>
  <si>
    <t>Tilana</t>
  </si>
  <si>
    <t>lalalavigne22@hotmail.com</t>
  </si>
  <si>
    <t>Mila Septhia</t>
  </si>
  <si>
    <t>rizka.kamila@yahoo.co.id</t>
  </si>
  <si>
    <t>Ridho Adhadi Gani</t>
  </si>
  <si>
    <t>ridhoadhadigani@gmail.com</t>
  </si>
  <si>
    <t>Mario marweslie</t>
  </si>
  <si>
    <t>Mariomarweslie10@gmail.com</t>
  </si>
  <si>
    <t>Manzila</t>
  </si>
  <si>
    <t>zabyah_23@yahoo.com</t>
  </si>
  <si>
    <t>Wildan Fatturahman Mujtaba</t>
  </si>
  <si>
    <t>kwonwildan14@gmail.com</t>
  </si>
  <si>
    <t>Mufadh</t>
  </si>
  <si>
    <t>fadhilaldan@yahoo.co.id</t>
  </si>
  <si>
    <t>Chairunnisa Widyaningsih</t>
  </si>
  <si>
    <t>c.widyaningsih@yahoo.com</t>
  </si>
  <si>
    <t>eka putri</t>
  </si>
  <si>
    <t>lestari.wanti@yahoo.com</t>
  </si>
  <si>
    <t>Stephen Hawking</t>
  </si>
  <si>
    <t>alfinsanders99@gmail.com</t>
  </si>
  <si>
    <t>Agus santoso</t>
  </si>
  <si>
    <t>sagus2199@gmail.com</t>
  </si>
  <si>
    <t>Tri Wulandari Santoso</t>
  </si>
  <si>
    <t>triwulandari69@gmail.com</t>
  </si>
  <si>
    <t>Ramadhan</t>
  </si>
  <si>
    <t>zkyraam@gmail.com</t>
  </si>
  <si>
    <t>Muhammad alif h</t>
  </si>
  <si>
    <t>Hidayatalif44@yahoo.com</t>
  </si>
  <si>
    <t>icalzoldick</t>
  </si>
  <si>
    <t>isyazali3@gmail.com</t>
  </si>
  <si>
    <t>Geraldo Manuhutu</t>
  </si>
  <si>
    <t>geraldomanuhutu59@gmail.com</t>
  </si>
  <si>
    <t>Fighter</t>
  </si>
  <si>
    <t>The Hash Slinging Slasher</t>
  </si>
  <si>
    <t>ryan.adi09@gmail.com</t>
  </si>
  <si>
    <t>Evan Samuel G</t>
  </si>
  <si>
    <t>evansamuel2401@gmail.com</t>
  </si>
  <si>
    <t>Aku ganteng</t>
  </si>
  <si>
    <t>bhengki504@gmail.com</t>
  </si>
  <si>
    <t>Tata</t>
  </si>
  <si>
    <t>Avril Lavigne</t>
  </si>
  <si>
    <t>vovodvianstita@yahoo.co.id</t>
  </si>
  <si>
    <t>Dhani Hidayat</t>
  </si>
  <si>
    <t>dhanihdt@gmail.com</t>
  </si>
  <si>
    <t>NuriyahS</t>
  </si>
  <si>
    <t>nuriyahshabirina@yahoo.com</t>
  </si>
  <si>
    <t>Ricky Setiawan</t>
  </si>
  <si>
    <t>apikdech_135@yahoo.co.id</t>
  </si>
  <si>
    <t>Arrinal Sholifadliq</t>
  </si>
  <si>
    <t>arrinalsf@outlook.com</t>
  </si>
  <si>
    <t>heri poter</t>
  </si>
  <si>
    <t>varyzzrathan@ymail.com</t>
  </si>
  <si>
    <t>Li</t>
  </si>
  <si>
    <t>khofifahamalia@gmail.com</t>
  </si>
  <si>
    <t>Bagus Satrya bin Harto Slamet</t>
  </si>
  <si>
    <t>bagussatrya25@gmail.com</t>
  </si>
  <si>
    <t>Muhammad Rizal Siddiq Al Tahiri</t>
  </si>
  <si>
    <t>muhammadrizalid@gmail.com</t>
  </si>
  <si>
    <t>Amsiro</t>
  </si>
  <si>
    <t>rsmaadilahalhajami@gmail.com</t>
  </si>
  <si>
    <t>oci</t>
  </si>
  <si>
    <t>annisarosiana31@yahoo.com</t>
  </si>
  <si>
    <t>Zahra Asy-Syifa</t>
  </si>
  <si>
    <t>skystears14@gmail.com</t>
  </si>
  <si>
    <t>Hayyik Lanaa R</t>
  </si>
  <si>
    <t>hayyik.lanaa.r@gmail.com</t>
  </si>
  <si>
    <t>Dhea S Khoirunnisa</t>
  </si>
  <si>
    <t>chubby.chabell@gmail.com</t>
  </si>
  <si>
    <t>Ayam jantan</t>
  </si>
  <si>
    <t>adityariadi1@gmail.com</t>
  </si>
  <si>
    <t>Sarmiana Naomi</t>
  </si>
  <si>
    <t>sarmiananaomi719@gmail.com</t>
  </si>
  <si>
    <t>Rakanda Muhammad Naufal Pratomo</t>
  </si>
  <si>
    <t>raka.180314@gmail.com</t>
  </si>
  <si>
    <t>imam fajar n d</t>
  </si>
  <si>
    <t>imamfajarnd.08@gmail.com</t>
  </si>
  <si>
    <t>Muhammad Alvan Atthoriq</t>
  </si>
  <si>
    <t>alvain.vn8@gmail.com</t>
  </si>
  <si>
    <t>AMRAN TOBING</t>
  </si>
  <si>
    <t>thelosgalacticos10@gmail.com</t>
  </si>
  <si>
    <t>MUFTIANA GRANDE GOMEZ</t>
  </si>
  <si>
    <t>muftidwi@gmail.com</t>
  </si>
  <si>
    <t>Yar</t>
  </si>
  <si>
    <t>Akhyarhabibi40@yahoo.co.id</t>
  </si>
  <si>
    <t>Nikola Tesla</t>
  </si>
  <si>
    <t>ihsanmujiburrahman@gmail.com</t>
  </si>
  <si>
    <t>Aulia</t>
  </si>
  <si>
    <t>elinnurlia25@gmail.com</t>
  </si>
  <si>
    <t>Tria</t>
  </si>
  <si>
    <t>aisyahnyawn@gmail.com</t>
  </si>
  <si>
    <t>dani</t>
  </si>
  <si>
    <t>ruhan_madani@yahoo.com</t>
  </si>
  <si>
    <t>Fadhel</t>
  </si>
  <si>
    <t>Fadlilahminong@yahoo.co.id</t>
  </si>
  <si>
    <t>L</t>
  </si>
  <si>
    <t>lianawahyuningtyas@gmail.com</t>
  </si>
  <si>
    <t>Embun Puspa Nagari</t>
  </si>
  <si>
    <t>embunpn210@gmail.com</t>
  </si>
  <si>
    <t>Muhammad Bryan Hanif Saragih</t>
  </si>
  <si>
    <t>mbryanhanif@gmail.com</t>
  </si>
  <si>
    <t>Arief Rahman</t>
  </si>
  <si>
    <t>arief0039@gmail.com</t>
  </si>
  <si>
    <t>Kecap</t>
  </si>
  <si>
    <t>Galih Fajar Fitra Ady</t>
  </si>
  <si>
    <t>galihfajar00@gmail.com</t>
  </si>
  <si>
    <t>Amalia</t>
  </si>
  <si>
    <t>ACHMAD RAMADHANDY</t>
  </si>
  <si>
    <t>DANDIFC1301@GMAIL.COM</t>
  </si>
  <si>
    <t>Sarah hanifah</t>
  </si>
  <si>
    <t>Srhanifah_8@yahoo.co.id</t>
  </si>
  <si>
    <t>Captain America</t>
  </si>
  <si>
    <t>mrizaldiazhar@gmail.com</t>
  </si>
  <si>
    <t>Muhamad Iman Awaludin Syah</t>
  </si>
  <si>
    <t>muhamad.iman.awaludinsyah@gmail.com</t>
  </si>
  <si>
    <t>Prima Dhany</t>
  </si>
  <si>
    <t>dhany6661@gmail.com</t>
  </si>
  <si>
    <t>MrHRZ</t>
  </si>
  <si>
    <t>rizaldoeta98@gmail.com</t>
  </si>
  <si>
    <t>Hidayati Nur Mohammad Sholehah</t>
  </si>
  <si>
    <t>hidayatinms@gmail.com</t>
  </si>
  <si>
    <t>sungguhINIdemiKELUARGA</t>
  </si>
  <si>
    <t>djayusmandena@gmail.com</t>
  </si>
  <si>
    <t>Lidya Devina</t>
  </si>
  <si>
    <t>lidyadevina24@gmail.com</t>
  </si>
  <si>
    <t>andi sahrul akbarsyah</t>
  </si>
  <si>
    <t>andisahrul1998@gmail.com</t>
  </si>
  <si>
    <t>Muhamad Sihab F</t>
  </si>
  <si>
    <t>sihab.fauzi1@gmail.com</t>
  </si>
  <si>
    <t>fardazy</t>
  </si>
  <si>
    <t>fardazayana@ymail.com</t>
  </si>
  <si>
    <t>annisa zahra</t>
  </si>
  <si>
    <t>annisaaazhr@gmail.com</t>
  </si>
  <si>
    <t>Topas Sagara</t>
  </si>
  <si>
    <t>topassagara12345@gmail.com</t>
  </si>
  <si>
    <t>dita mega</t>
  </si>
  <si>
    <t>dita.mega52@gmail.com</t>
  </si>
  <si>
    <t>Amalia C Devi</t>
  </si>
  <si>
    <t>amaliacdevi@gmail.com</t>
  </si>
  <si>
    <t>Who</t>
  </si>
  <si>
    <t>Arofahal@yahoo.com</t>
  </si>
  <si>
    <t>Zahra DM</t>
  </si>
  <si>
    <t>12zahra.dm@gmail.com</t>
  </si>
  <si>
    <t>Prema</t>
  </si>
  <si>
    <t>premachandrayani@gmail.com</t>
  </si>
  <si>
    <t>masyithoh abida karima</t>
  </si>
  <si>
    <t>masyithoh.abidakarima@gmail.com</t>
  </si>
  <si>
    <t>Bruce Wayne</t>
  </si>
  <si>
    <t>Malkyanoandri@gmail.com</t>
  </si>
  <si>
    <t>Itsna Syarifah</t>
  </si>
  <si>
    <t>itsnasyarifah@yahoo.com</t>
  </si>
  <si>
    <t>zulfi haidar</t>
  </si>
  <si>
    <t>zulfihaidar@gmail.com</t>
  </si>
  <si>
    <t>Rizky Ardi Maulana</t>
  </si>
  <si>
    <t>rizkyardimaulana@gmail.com</t>
  </si>
  <si>
    <t>Avita Indah Pangestika</t>
  </si>
  <si>
    <t>tataounyu@yahoo.com</t>
  </si>
  <si>
    <t>Dyah A</t>
  </si>
  <si>
    <t>dyahachwatiningrum@gmail.com</t>
  </si>
  <si>
    <t>Muhammad Abdul Roqib</t>
  </si>
  <si>
    <t>mroqib9@gmail.com</t>
  </si>
  <si>
    <t>Anggraini Anisa</t>
  </si>
  <si>
    <t>anggrainianisa22@gmail.com</t>
  </si>
  <si>
    <t>Jones</t>
  </si>
  <si>
    <t>jonessihite21@gmail.com</t>
  </si>
  <si>
    <t>ilham feryanto</t>
  </si>
  <si>
    <t>iferyanto69@gmail.com</t>
  </si>
  <si>
    <t>ibnu abbas</t>
  </si>
  <si>
    <t>egi.algifari394@gmail.com</t>
  </si>
  <si>
    <t>anggita frada</t>
  </si>
  <si>
    <t>yarinta02@gmail.com</t>
  </si>
  <si>
    <t>titen hastila nandhika</t>
  </si>
  <si>
    <t>titenhastila@gmail.com</t>
  </si>
  <si>
    <t>Primalda</t>
  </si>
  <si>
    <t>tawulandari6@gmail.com</t>
  </si>
  <si>
    <t>Merizka</t>
  </si>
  <si>
    <t>merizkaputrikabila@gmail.com</t>
  </si>
  <si>
    <t>mutia</t>
  </si>
  <si>
    <t>mutiasafriani6@gmail.com</t>
  </si>
  <si>
    <t>Dani</t>
  </si>
  <si>
    <t>dandi.priambodo</t>
  </si>
  <si>
    <t>Marchita</t>
  </si>
  <si>
    <t>rahayusparkyu@gmail.com</t>
  </si>
  <si>
    <t>winda arwanti</t>
  </si>
  <si>
    <t>windaarwanti962014@gmail.com</t>
  </si>
  <si>
    <t>Setyo Fajar Pratomo</t>
  </si>
  <si>
    <t>setyofajar@gmail.com</t>
  </si>
  <si>
    <t>Luh Putu Widyasri</t>
  </si>
  <si>
    <t>lptwidya@gmail.com</t>
  </si>
  <si>
    <t>nam.cr</t>
  </si>
  <si>
    <t>cranam21@gmail.com</t>
  </si>
  <si>
    <t>Indah A</t>
  </si>
  <si>
    <t>Indahkartika09@gmail.com</t>
  </si>
  <si>
    <t>nemusa</t>
  </si>
  <si>
    <t>ilhamfikriansyah112145@gmail.com</t>
  </si>
  <si>
    <t>fsm swt</t>
  </si>
  <si>
    <t>tugas.ganteng@gmail.com</t>
  </si>
  <si>
    <t>Aucky</t>
  </si>
  <si>
    <t>HimimuraKojima625@gmail.com</t>
  </si>
  <si>
    <t>Arif kurniawan</t>
  </si>
  <si>
    <t>Kurniawan.vandy@yahoo.com</t>
  </si>
  <si>
    <t>NS</t>
  </si>
  <si>
    <t>naqia1005@gmail.com</t>
  </si>
  <si>
    <t>lelaki kerdus</t>
  </si>
  <si>
    <t>rfhndn@gmail.com</t>
  </si>
  <si>
    <t>Efendi</t>
  </si>
  <si>
    <t>Nurefendi07darming@gmail.com</t>
  </si>
  <si>
    <t>Rochi Eko Pambudi</t>
  </si>
  <si>
    <t>rochieko11@gmail.com</t>
  </si>
  <si>
    <t>Ajeng Mustika Putri</t>
  </si>
  <si>
    <t>ajengmustikaputri9@gmail.com</t>
  </si>
  <si>
    <t>Lia melinda</t>
  </si>
  <si>
    <t>lia.melinda80@gmail.com</t>
  </si>
  <si>
    <t>ayu cinta setyo</t>
  </si>
  <si>
    <t>xxsngmnho@gmail.com</t>
  </si>
  <si>
    <t>Rainita A</t>
  </si>
  <si>
    <t>alishaarainita@gmail.com</t>
  </si>
  <si>
    <t>Enni</t>
  </si>
  <si>
    <t>enni.pulungan@yahoo.com</t>
  </si>
  <si>
    <t>M Yudha B</t>
  </si>
  <si>
    <t>muhammadyudhabestary@gmail.com</t>
  </si>
  <si>
    <t>Nela Nailul Izzah</t>
  </si>
  <si>
    <t>nelaizzah88@gmail.com</t>
  </si>
  <si>
    <t>WIR MUSSEN UBER ALLES</t>
  </si>
  <si>
    <t>tami.nurul@rocketmail.com</t>
  </si>
  <si>
    <t>Gesti Sahila</t>
  </si>
  <si>
    <t>gesti.sahila911@gmail.com</t>
  </si>
  <si>
    <t>M. Bagus Zaen W.H</t>
  </si>
  <si>
    <t>bz.baguszaen@gmail.com</t>
  </si>
  <si>
    <t>Siti Ita Murtajiah</t>
  </si>
  <si>
    <t>Itamurtajiah@yahoo.co.id</t>
  </si>
  <si>
    <t>triska</t>
  </si>
  <si>
    <t>triska.damayantii@gmail.com</t>
  </si>
  <si>
    <t>Muhammad Alif Abdurrahman</t>
  </si>
  <si>
    <t>malifabdurrahman@gmail.com</t>
  </si>
  <si>
    <t>Piero Collins Siregar</t>
  </si>
  <si>
    <t>pierocollins10@gmail.com</t>
  </si>
  <si>
    <t>yaumi khoirotul fajriyah</t>
  </si>
  <si>
    <t>yaumifajriyah@gmail.com</t>
  </si>
  <si>
    <t>fikui siami</t>
  </si>
  <si>
    <t>fikui08@gmail.com</t>
  </si>
  <si>
    <t>RajibRanger</t>
  </si>
  <si>
    <t>rajibaqil112@gmail.com</t>
  </si>
  <si>
    <t>Rach</t>
  </si>
  <si>
    <t>magma.rachmani@gmail.com</t>
  </si>
  <si>
    <t>Donella Mirsha</t>
  </si>
  <si>
    <t>donella.mirsha@yahoo.com</t>
  </si>
  <si>
    <t>Semangat</t>
  </si>
  <si>
    <t>nightbee007@gmail.com</t>
  </si>
  <si>
    <t>Anis Deviana Putri</t>
  </si>
  <si>
    <t>Anisdp1212@gmail.com</t>
  </si>
  <si>
    <t>Vaneissya Jihan Purwanto</t>
  </si>
  <si>
    <t>vaneissyajp@gmail.com</t>
  </si>
  <si>
    <t>Wilda Desramadani</t>
  </si>
  <si>
    <t>wilda.desramadani@gmail.com</t>
  </si>
  <si>
    <t>safrudhi prawiranegara</t>
  </si>
  <si>
    <t>safrudhin30prawiranegara@gmail.com</t>
  </si>
  <si>
    <t>Nandya Amalia Dewi</t>
  </si>
  <si>
    <t>nandyaamalia@gmail.com</t>
  </si>
  <si>
    <t>Hanan Hakim</t>
  </si>
  <si>
    <t>NAMA</t>
  </si>
  <si>
    <t>Nilai Tertinggi</t>
  </si>
  <si>
    <t>Nilai Rata-Rata</t>
  </si>
  <si>
    <t>Nilai Tertinggi yang Mungkin Dicapai</t>
  </si>
  <si>
    <t>TELAT SUBMIT</t>
  </si>
  <si>
    <t xml:space="preserve">Persentase Benar Nilai Rata-Rata </t>
  </si>
  <si>
    <t>Peserta 01</t>
  </si>
  <si>
    <t>Peserta 02</t>
  </si>
  <si>
    <t>Peserta 03</t>
  </si>
  <si>
    <t>Peserta 04</t>
  </si>
  <si>
    <t>Peserta 05</t>
  </si>
  <si>
    <t>Peserta 06</t>
  </si>
  <si>
    <t>Peserta 07</t>
  </si>
  <si>
    <t>Peserta 08</t>
  </si>
  <si>
    <t>Peserta 09</t>
  </si>
  <si>
    <t>Peserta 10</t>
  </si>
  <si>
    <t>Peserta 11</t>
  </si>
  <si>
    <t>Peserta 12</t>
  </si>
  <si>
    <t>Peserta 13</t>
  </si>
  <si>
    <t>Peserta 14</t>
  </si>
  <si>
    <t>Peserta 15</t>
  </si>
  <si>
    <t>Peserta 16</t>
  </si>
  <si>
    <t>Peserta 17</t>
  </si>
  <si>
    <t>Peserta 18</t>
  </si>
  <si>
    <t>Peserta 19</t>
  </si>
  <si>
    <t>Peserta 20</t>
  </si>
  <si>
    <t>Peserta 21</t>
  </si>
  <si>
    <t>Peserta 22</t>
  </si>
  <si>
    <t>Peserta 23</t>
  </si>
  <si>
    <t>Peserta 24</t>
  </si>
  <si>
    <t>Peserta 25</t>
  </si>
  <si>
    <t>Peserta 26</t>
  </si>
  <si>
    <t>Peserta 27</t>
  </si>
  <si>
    <t>Peserta 28</t>
  </si>
  <si>
    <t>Peserta 29</t>
  </si>
  <si>
    <t>Peserta 30</t>
  </si>
  <si>
    <t>Peserta 31</t>
  </si>
  <si>
    <t>Peserta 32</t>
  </si>
  <si>
    <t>Peserta 33</t>
  </si>
  <si>
    <t>Peserta 34</t>
  </si>
  <si>
    <t>Peserta 35</t>
  </si>
  <si>
    <t>Peserta 36</t>
  </si>
  <si>
    <t>Peserta 37</t>
  </si>
  <si>
    <t>Peserta 38</t>
  </si>
  <si>
    <t>Peserta 39</t>
  </si>
  <si>
    <t>Peserta 40</t>
  </si>
  <si>
    <t>Peserta 41</t>
  </si>
  <si>
    <t>Peserta 42</t>
  </si>
  <si>
    <t>Peserta 43</t>
  </si>
  <si>
    <t>Peserta 44</t>
  </si>
  <si>
    <t>Peserta 45</t>
  </si>
  <si>
    <t>Peserta 46</t>
  </si>
  <si>
    <t>Peserta 47</t>
  </si>
  <si>
    <t>Peserta 48</t>
  </si>
  <si>
    <t>Peserta 49</t>
  </si>
  <si>
    <t>Peserta 50</t>
  </si>
  <si>
    <t>Peserta 51</t>
  </si>
  <si>
    <t>Peserta 52</t>
  </si>
  <si>
    <t>Peserta 53</t>
  </si>
  <si>
    <t>Peserta 54</t>
  </si>
  <si>
    <t>Peserta 55</t>
  </si>
  <si>
    <t>Peserta 56</t>
  </si>
  <si>
    <t>Peserta 57</t>
  </si>
  <si>
    <t>Peserta 58</t>
  </si>
  <si>
    <t>Peserta 59</t>
  </si>
  <si>
    <t>Peserta 60</t>
  </si>
  <si>
    <t>Peserta 61</t>
  </si>
  <si>
    <t>Peserta 62</t>
  </si>
  <si>
    <t>Peserta 63</t>
  </si>
  <si>
    <t>Peserta 64</t>
  </si>
  <si>
    <t>Peserta 65</t>
  </si>
  <si>
    <t>Peserta 66</t>
  </si>
  <si>
    <t>Peserta 67</t>
  </si>
  <si>
    <t>Peserta 68</t>
  </si>
  <si>
    <t>Peserta 69</t>
  </si>
  <si>
    <t>Peserta 70</t>
  </si>
  <si>
    <t>Peserta 71</t>
  </si>
  <si>
    <t>Peserta 72</t>
  </si>
  <si>
    <t>Peserta 73</t>
  </si>
  <si>
    <t>Peserta 74</t>
  </si>
  <si>
    <t>Peserta 75</t>
  </si>
  <si>
    <t>Peserta 76</t>
  </si>
  <si>
    <t>Peserta 77</t>
  </si>
  <si>
    <t>Peserta 78</t>
  </si>
  <si>
    <t>Peserta 79</t>
  </si>
  <si>
    <t>Peserta 80</t>
  </si>
  <si>
    <t>Peserta 81</t>
  </si>
  <si>
    <t>Peserta 82</t>
  </si>
  <si>
    <t>Peserta 83</t>
  </si>
  <si>
    <t>Peserta 84</t>
  </si>
  <si>
    <t>Peserta 85</t>
  </si>
  <si>
    <t>Peserta 86</t>
  </si>
  <si>
    <t>Peserta 87</t>
  </si>
  <si>
    <t>Peserta 88</t>
  </si>
  <si>
    <t>Peserta 89</t>
  </si>
  <si>
    <t>Peserta 90</t>
  </si>
  <si>
    <t>Peserta 91</t>
  </si>
  <si>
    <t>Peserta 92</t>
  </si>
  <si>
    <t>Peserta 93</t>
  </si>
  <si>
    <t>Peserta 94</t>
  </si>
  <si>
    <t>Peserta 95</t>
  </si>
  <si>
    <t>Peserta 96</t>
  </si>
  <si>
    <t>Peserta 97</t>
  </si>
  <si>
    <t>Peserta 98</t>
  </si>
  <si>
    <t>Peserta 99</t>
  </si>
  <si>
    <t>Peserta 100</t>
  </si>
  <si>
    <t>Peserta 101</t>
  </si>
  <si>
    <t>Peserta 102</t>
  </si>
  <si>
    <t>Peserta 103</t>
  </si>
  <si>
    <t>Peserta 104</t>
  </si>
  <si>
    <t>Peserta 105</t>
  </si>
  <si>
    <t>Peserta 106</t>
  </si>
  <si>
    <t>Peserta 107</t>
  </si>
  <si>
    <t>Peserta 108</t>
  </si>
  <si>
    <t>Peserta 109</t>
  </si>
  <si>
    <t>Peserta 110</t>
  </si>
  <si>
    <t>Peserta 111</t>
  </si>
  <si>
    <t>Peserta 112</t>
  </si>
  <si>
    <t>Peserta 113</t>
  </si>
  <si>
    <t>Peserta 114</t>
  </si>
  <si>
    <t>Peserta 115</t>
  </si>
  <si>
    <t>Peserta 116</t>
  </si>
  <si>
    <t>Peserta 117</t>
  </si>
  <si>
    <t>Peserta 118</t>
  </si>
  <si>
    <t>Peserta 119</t>
  </si>
  <si>
    <t>Peserta 120</t>
  </si>
  <si>
    <t>Peserta 121</t>
  </si>
  <si>
    <t>Peserta 122</t>
  </si>
  <si>
    <t>Peserta 123</t>
  </si>
  <si>
    <t>Peserta 124</t>
  </si>
  <si>
    <t>Peserta 125</t>
  </si>
  <si>
    <t>Peserta 126</t>
  </si>
  <si>
    <t>Peserta 127</t>
  </si>
  <si>
    <t>Peserta 128</t>
  </si>
  <si>
    <t>Peserta 129</t>
  </si>
  <si>
    <t>Peserta 130</t>
  </si>
  <si>
    <t>Peserta 131</t>
  </si>
  <si>
    <t>Peserta 132</t>
  </si>
  <si>
    <t>Peserta 133</t>
  </si>
  <si>
    <t>Peserta 134</t>
  </si>
  <si>
    <t>Peserta 135</t>
  </si>
  <si>
    <t>Peserta 136</t>
  </si>
  <si>
    <t>Peserta 137</t>
  </si>
  <si>
    <t>Peserta 138</t>
  </si>
  <si>
    <t>Peserta 139</t>
  </si>
  <si>
    <t>Peserta 140</t>
  </si>
  <si>
    <t>Peserta 141</t>
  </si>
  <si>
    <t>Peserta 142</t>
  </si>
  <si>
    <t>Peserta 143</t>
  </si>
  <si>
    <t>Peserta 144</t>
  </si>
  <si>
    <t>Peserta 145</t>
  </si>
  <si>
    <t>Peserta 146</t>
  </si>
  <si>
    <t>Peserta 147</t>
  </si>
  <si>
    <t>Peserta 148</t>
  </si>
  <si>
    <t>Peserta 149</t>
  </si>
  <si>
    <t>Peserta 150</t>
  </si>
  <si>
    <t>Peserta 151</t>
  </si>
  <si>
    <t>Peserta 152</t>
  </si>
  <si>
    <t>Peserta 153</t>
  </si>
  <si>
    <t>Peserta 154</t>
  </si>
  <si>
    <t>Nomor Soal</t>
  </si>
  <si>
    <t>Nilai TOTAL</t>
  </si>
  <si>
    <t>TRY OUT 01 SBMPTN - BAHASA INGGRIS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</si>
</sst>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2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9" fontId="0" fillId="0" borderId="0" xfId="2" applyFont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3" xfId="0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m.cr/" TargetMode="External"/><Relationship Id="rId2" Type="http://schemas.openxmlformats.org/officeDocument/2006/relationships/hyperlink" Target="mailto:nurul@zeniuseducation.com" TargetMode="External"/><Relationship Id="rId1" Type="http://schemas.openxmlformats.org/officeDocument/2006/relationships/hyperlink" Target="mailto:nurul@zeniuseducation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6"/>
  <sheetViews>
    <sheetView topLeftCell="D1" workbookViewId="0">
      <selection activeCell="R2" sqref="R2"/>
    </sheetView>
  </sheetViews>
  <sheetFormatPr defaultRowHeight="15"/>
  <cols>
    <col min="1" max="1" width="14.42578125" bestFit="1" customWidth="1"/>
    <col min="2" max="2" width="29" customWidth="1"/>
    <col min="3" max="3" width="37.28515625" customWidth="1"/>
    <col min="4" max="48" width="3.28515625" customWidth="1"/>
  </cols>
  <sheetData>
    <row r="1" spans="1:48">
      <c r="D1">
        <v>1</v>
      </c>
      <c r="E1">
        <f>D1+1</f>
        <v>2</v>
      </c>
      <c r="F1">
        <f t="shared" ref="F1:R1" si="0">E1+1</f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ref="S1" si="1">R1+1</f>
        <v>16</v>
      </c>
      <c r="T1">
        <f t="shared" ref="T1" si="2">S1+1</f>
        <v>17</v>
      </c>
      <c r="U1">
        <f t="shared" ref="U1" si="3">T1+1</f>
        <v>18</v>
      </c>
      <c r="V1">
        <f t="shared" ref="V1" si="4">U1+1</f>
        <v>19</v>
      </c>
      <c r="W1">
        <f t="shared" ref="W1" si="5">V1+1</f>
        <v>20</v>
      </c>
      <c r="X1">
        <f t="shared" ref="X1" si="6">W1+1</f>
        <v>21</v>
      </c>
      <c r="Y1">
        <f t="shared" ref="Y1" si="7">X1+1</f>
        <v>22</v>
      </c>
      <c r="Z1">
        <f t="shared" ref="Z1" si="8">Y1+1</f>
        <v>23</v>
      </c>
      <c r="AA1">
        <f t="shared" ref="AA1" si="9">Z1+1</f>
        <v>24</v>
      </c>
      <c r="AB1">
        <f t="shared" ref="AB1" si="10">AA1+1</f>
        <v>25</v>
      </c>
      <c r="AC1">
        <f t="shared" ref="AC1" si="11">AB1+1</f>
        <v>26</v>
      </c>
      <c r="AD1">
        <f t="shared" ref="AD1" si="12">AC1+1</f>
        <v>27</v>
      </c>
      <c r="AE1">
        <f t="shared" ref="AE1" si="13">AD1+1</f>
        <v>28</v>
      </c>
      <c r="AF1">
        <f t="shared" ref="AF1" si="14">AE1+1</f>
        <v>29</v>
      </c>
      <c r="AG1">
        <f t="shared" ref="AG1" si="15">AF1+1</f>
        <v>30</v>
      </c>
      <c r="AH1">
        <f t="shared" ref="AH1" si="16">AG1+1</f>
        <v>31</v>
      </c>
      <c r="AI1">
        <f t="shared" ref="AI1" si="17">AH1+1</f>
        <v>32</v>
      </c>
      <c r="AJ1">
        <f t="shared" ref="AJ1" si="18">AI1+1</f>
        <v>33</v>
      </c>
      <c r="AK1">
        <f t="shared" ref="AK1" si="19">AJ1+1</f>
        <v>34</v>
      </c>
      <c r="AL1">
        <f t="shared" ref="AL1" si="20">AK1+1</f>
        <v>35</v>
      </c>
      <c r="AM1">
        <f t="shared" ref="AM1" si="21">AL1+1</f>
        <v>36</v>
      </c>
      <c r="AN1">
        <f t="shared" ref="AN1" si="22">AM1+1</f>
        <v>37</v>
      </c>
      <c r="AO1">
        <f t="shared" ref="AO1" si="23">AN1+1</f>
        <v>38</v>
      </c>
      <c r="AP1">
        <f t="shared" ref="AP1" si="24">AO1+1</f>
        <v>39</v>
      </c>
      <c r="AQ1">
        <f t="shared" ref="AQ1" si="25">AP1+1</f>
        <v>40</v>
      </c>
      <c r="AR1">
        <f t="shared" ref="AR1" si="26">AQ1+1</f>
        <v>41</v>
      </c>
      <c r="AS1">
        <f t="shared" ref="AS1" si="27">AR1+1</f>
        <v>42</v>
      </c>
      <c r="AT1">
        <f t="shared" ref="AT1" si="28">AS1+1</f>
        <v>43</v>
      </c>
      <c r="AU1">
        <f t="shared" ref="AU1" si="29">AT1+1</f>
        <v>44</v>
      </c>
      <c r="AV1">
        <f t="shared" ref="AV1" si="30">AU1+1</f>
        <v>45</v>
      </c>
    </row>
    <row r="2" spans="1:48" ht="15.75" thickBot="1">
      <c r="A2" t="s">
        <v>3</v>
      </c>
      <c r="D2" t="s">
        <v>2</v>
      </c>
      <c r="E2" t="s">
        <v>4</v>
      </c>
      <c r="F2" t="s">
        <v>2</v>
      </c>
      <c r="G2" t="s">
        <v>0</v>
      </c>
      <c r="H2" t="s">
        <v>4</v>
      </c>
      <c r="I2" t="s">
        <v>4</v>
      </c>
      <c r="J2" t="s">
        <v>5</v>
      </c>
      <c r="K2" t="s">
        <v>4</v>
      </c>
      <c r="L2" t="s">
        <v>1</v>
      </c>
      <c r="M2" t="s">
        <v>2</v>
      </c>
      <c r="N2" t="s">
        <v>4</v>
      </c>
      <c r="O2" t="s">
        <v>1</v>
      </c>
      <c r="P2" t="s">
        <v>5</v>
      </c>
      <c r="Q2" t="s">
        <v>2</v>
      </c>
      <c r="R2" t="s">
        <v>4</v>
      </c>
      <c r="S2" t="s">
        <v>0</v>
      </c>
      <c r="T2" t="s">
        <v>1</v>
      </c>
      <c r="U2" t="s">
        <v>0</v>
      </c>
      <c r="V2" t="s">
        <v>1</v>
      </c>
      <c r="W2" t="s">
        <v>2</v>
      </c>
      <c r="X2" t="s">
        <v>4</v>
      </c>
      <c r="Y2" t="s">
        <v>5</v>
      </c>
      <c r="Z2" t="s">
        <v>0</v>
      </c>
      <c r="AA2" t="s">
        <v>1</v>
      </c>
      <c r="AB2" t="s">
        <v>0</v>
      </c>
      <c r="AC2" t="s">
        <v>4</v>
      </c>
      <c r="AD2" t="s">
        <v>5</v>
      </c>
      <c r="AE2" t="s">
        <v>0</v>
      </c>
      <c r="AF2" t="s">
        <v>2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2</v>
      </c>
      <c r="AM2" t="s">
        <v>4</v>
      </c>
      <c r="AN2" t="s">
        <v>5</v>
      </c>
      <c r="AO2" t="s">
        <v>0</v>
      </c>
      <c r="AP2" t="s">
        <v>1</v>
      </c>
      <c r="AQ2" t="s">
        <v>0</v>
      </c>
      <c r="AR2" t="s">
        <v>4</v>
      </c>
      <c r="AS2" t="s">
        <v>5</v>
      </c>
      <c r="AT2" t="s">
        <v>0</v>
      </c>
      <c r="AU2" t="s">
        <v>2</v>
      </c>
      <c r="AV2" t="s">
        <v>1</v>
      </c>
    </row>
    <row r="3" spans="1:48" ht="18.75" customHeight="1" thickBot="1">
      <c r="A3" s="1">
        <v>42601.767604166664</v>
      </c>
      <c r="B3" s="2" t="s">
        <v>6</v>
      </c>
      <c r="C3" s="3" t="s">
        <v>7</v>
      </c>
      <c r="D3" s="2" t="s">
        <v>0</v>
      </c>
      <c r="E3" s="2" t="s">
        <v>1</v>
      </c>
      <c r="F3" s="2" t="s">
        <v>4</v>
      </c>
      <c r="G3" s="2" t="s">
        <v>5</v>
      </c>
      <c r="H3" s="2" t="s">
        <v>2</v>
      </c>
      <c r="I3" s="2"/>
      <c r="J3" s="2" t="s">
        <v>2</v>
      </c>
      <c r="K3" s="2"/>
      <c r="L3" s="2"/>
      <c r="M3" s="2" t="s">
        <v>1</v>
      </c>
      <c r="N3" s="2" t="s">
        <v>2</v>
      </c>
      <c r="O3" s="2" t="s">
        <v>2</v>
      </c>
      <c r="P3" s="2"/>
      <c r="Q3" s="2"/>
      <c r="R3" s="2" t="s">
        <v>2</v>
      </c>
      <c r="S3" s="2"/>
      <c r="T3" s="2"/>
      <c r="U3" s="2" t="s">
        <v>4</v>
      </c>
      <c r="V3" s="2" t="s">
        <v>1</v>
      </c>
      <c r="W3" s="2"/>
      <c r="X3" s="2" t="s">
        <v>4</v>
      </c>
      <c r="Y3" s="2" t="s">
        <v>2</v>
      </c>
      <c r="Z3" s="2"/>
      <c r="AA3" s="2" t="s">
        <v>2</v>
      </c>
      <c r="AB3" s="2" t="s">
        <v>1</v>
      </c>
      <c r="AC3" s="2" t="s">
        <v>5</v>
      </c>
      <c r="AD3" s="2" t="s">
        <v>0</v>
      </c>
      <c r="AE3" s="2" t="s">
        <v>2</v>
      </c>
      <c r="AF3" s="2"/>
      <c r="AG3" s="2" t="s">
        <v>0</v>
      </c>
      <c r="AH3" s="2" t="s">
        <v>4</v>
      </c>
      <c r="AI3" s="2" t="s">
        <v>2</v>
      </c>
      <c r="AJ3" s="2" t="s">
        <v>2</v>
      </c>
      <c r="AK3" s="2"/>
      <c r="AL3" s="2" t="s">
        <v>5</v>
      </c>
      <c r="AM3" s="2"/>
      <c r="AN3" s="2" t="s">
        <v>1</v>
      </c>
      <c r="AO3" s="2" t="s">
        <v>2</v>
      </c>
      <c r="AP3" s="2" t="s">
        <v>2</v>
      </c>
      <c r="AQ3" s="2"/>
      <c r="AR3" s="2"/>
      <c r="AS3" s="2" t="s">
        <v>2</v>
      </c>
      <c r="AT3" s="2" t="s">
        <v>1</v>
      </c>
      <c r="AU3" s="2" t="s">
        <v>4</v>
      </c>
      <c r="AV3" s="2" t="s">
        <v>5</v>
      </c>
    </row>
    <row r="4" spans="1:48" ht="15.75" thickBot="1">
      <c r="A4" s="1">
        <v>42601.767604166664</v>
      </c>
      <c r="B4" s="2" t="s">
        <v>6</v>
      </c>
      <c r="C4" s="3" t="s">
        <v>7</v>
      </c>
      <c r="D4" s="2" t="s">
        <v>0</v>
      </c>
      <c r="E4" s="2" t="s">
        <v>1</v>
      </c>
      <c r="F4" s="2"/>
      <c r="G4" s="2"/>
      <c r="H4" s="2" t="s">
        <v>2</v>
      </c>
      <c r="I4" s="2"/>
      <c r="J4" s="2" t="s">
        <v>2</v>
      </c>
      <c r="K4" s="2"/>
      <c r="L4" s="2"/>
      <c r="M4" s="2" t="s">
        <v>1</v>
      </c>
      <c r="N4" s="2" t="s">
        <v>2</v>
      </c>
      <c r="O4" s="2" t="s">
        <v>2</v>
      </c>
      <c r="P4" s="2"/>
      <c r="Q4" s="2"/>
      <c r="R4" s="2" t="s">
        <v>2</v>
      </c>
      <c r="S4" s="2"/>
      <c r="T4" s="2"/>
      <c r="U4" s="2" t="s">
        <v>4</v>
      </c>
      <c r="V4" s="2" t="s">
        <v>1</v>
      </c>
      <c r="W4" s="2"/>
      <c r="X4" s="2" t="s">
        <v>4</v>
      </c>
      <c r="Y4" s="2" t="s">
        <v>2</v>
      </c>
      <c r="Z4" s="2"/>
      <c r="AA4" s="2" t="s">
        <v>2</v>
      </c>
      <c r="AB4" s="2" t="s">
        <v>1</v>
      </c>
      <c r="AC4" s="2" t="s">
        <v>5</v>
      </c>
      <c r="AD4" s="2" t="s">
        <v>0</v>
      </c>
      <c r="AE4" s="2" t="s">
        <v>2</v>
      </c>
      <c r="AF4" s="2"/>
      <c r="AG4" s="2" t="s">
        <v>0</v>
      </c>
      <c r="AH4" s="2" t="s">
        <v>4</v>
      </c>
      <c r="AI4" s="2" t="s">
        <v>2</v>
      </c>
      <c r="AJ4" s="2" t="s">
        <v>2</v>
      </c>
      <c r="AK4" s="2"/>
      <c r="AL4" s="2" t="s">
        <v>5</v>
      </c>
      <c r="AM4" s="2"/>
      <c r="AN4" s="2" t="s">
        <v>1</v>
      </c>
      <c r="AO4" s="2" t="s">
        <v>2</v>
      </c>
      <c r="AP4" s="2" t="s">
        <v>2</v>
      </c>
      <c r="AQ4" s="2"/>
      <c r="AR4" s="2"/>
      <c r="AS4" s="2" t="s">
        <v>2</v>
      </c>
      <c r="AT4" s="2" t="s">
        <v>1</v>
      </c>
      <c r="AU4" s="2" t="s">
        <v>4</v>
      </c>
      <c r="AV4" s="2" t="s">
        <v>5</v>
      </c>
    </row>
    <row r="5" spans="1:48" ht="15.75" thickBot="1">
      <c r="A5" s="1">
        <v>42615.797465277778</v>
      </c>
      <c r="B5" s="2" t="s">
        <v>8</v>
      </c>
      <c r="C5" s="2" t="s">
        <v>9</v>
      </c>
      <c r="D5" s="2" t="s">
        <v>1</v>
      </c>
      <c r="E5" s="2" t="s">
        <v>0</v>
      </c>
      <c r="F5" s="2" t="s">
        <v>4</v>
      </c>
      <c r="G5" s="2" t="s">
        <v>5</v>
      </c>
      <c r="H5" s="2" t="s">
        <v>4</v>
      </c>
      <c r="I5" s="2" t="s">
        <v>1</v>
      </c>
      <c r="J5" s="2" t="s">
        <v>1</v>
      </c>
      <c r="K5" s="2" t="s">
        <v>0</v>
      </c>
      <c r="L5" s="2" t="s">
        <v>2</v>
      </c>
      <c r="M5" s="2" t="s">
        <v>0</v>
      </c>
      <c r="N5" s="2" t="s">
        <v>5</v>
      </c>
      <c r="O5" s="2" t="s">
        <v>2</v>
      </c>
      <c r="P5" s="2" t="s">
        <v>1</v>
      </c>
      <c r="Q5" s="2" t="s">
        <v>5</v>
      </c>
      <c r="R5" s="2" t="s">
        <v>0</v>
      </c>
    </row>
    <row r="6" spans="1:48" ht="15.75" thickBot="1">
      <c r="A6" s="1">
        <v>42615.799155092594</v>
      </c>
      <c r="B6" s="2" t="s">
        <v>10</v>
      </c>
      <c r="C6" s="2" t="s">
        <v>11</v>
      </c>
      <c r="D6" s="2" t="s">
        <v>1</v>
      </c>
      <c r="E6" s="2" t="s">
        <v>0</v>
      </c>
      <c r="F6" s="2" t="s">
        <v>0</v>
      </c>
      <c r="G6" s="2" t="s">
        <v>1</v>
      </c>
      <c r="H6" s="2" t="s">
        <v>2</v>
      </c>
      <c r="I6" s="2" t="s">
        <v>1</v>
      </c>
      <c r="J6" s="2" t="s">
        <v>4</v>
      </c>
      <c r="K6" s="2" t="s">
        <v>0</v>
      </c>
      <c r="L6" s="2" t="s">
        <v>2</v>
      </c>
      <c r="M6" s="2" t="s">
        <v>1</v>
      </c>
      <c r="N6" s="2" t="s">
        <v>4</v>
      </c>
      <c r="O6" s="2" t="s">
        <v>0</v>
      </c>
      <c r="P6" s="2" t="s">
        <v>4</v>
      </c>
      <c r="Q6" s="2" t="s">
        <v>1</v>
      </c>
      <c r="R6" s="2" t="s">
        <v>2</v>
      </c>
    </row>
    <row r="7" spans="1:48" ht="15.75" thickBot="1">
      <c r="A7" s="1">
        <v>42615.804097222222</v>
      </c>
      <c r="B7" s="2" t="s">
        <v>12</v>
      </c>
      <c r="C7" s="2" t="s">
        <v>13</v>
      </c>
      <c r="D7" s="2"/>
      <c r="E7" s="2" t="s">
        <v>0</v>
      </c>
      <c r="F7" s="2"/>
      <c r="G7" s="2" t="s">
        <v>4</v>
      </c>
      <c r="H7" s="2" t="s">
        <v>4</v>
      </c>
      <c r="I7" s="2"/>
      <c r="J7" s="2"/>
      <c r="K7" s="2"/>
      <c r="L7" s="2"/>
      <c r="M7" s="2"/>
      <c r="N7" s="2" t="s">
        <v>1</v>
      </c>
      <c r="O7" s="2"/>
      <c r="P7" s="2" t="s">
        <v>5</v>
      </c>
      <c r="Q7" s="2" t="s">
        <v>0</v>
      </c>
      <c r="R7" s="2" t="s">
        <v>4</v>
      </c>
    </row>
    <row r="8" spans="1:48" ht="15.75" thickBot="1">
      <c r="A8" s="1">
        <v>42615.804490740738</v>
      </c>
      <c r="B8" s="2" t="s">
        <v>14</v>
      </c>
      <c r="C8" s="2" t="s">
        <v>15</v>
      </c>
      <c r="D8" s="2" t="s">
        <v>1</v>
      </c>
      <c r="E8" s="2" t="s">
        <v>0</v>
      </c>
      <c r="F8" s="2" t="s">
        <v>2</v>
      </c>
      <c r="G8" s="2" t="s">
        <v>4</v>
      </c>
      <c r="H8" s="2" t="s">
        <v>4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48" ht="15.75" thickBot="1">
      <c r="A9" s="1">
        <v>42615.805023148147</v>
      </c>
      <c r="B9" s="2" t="s">
        <v>16</v>
      </c>
      <c r="C9" s="2" t="s">
        <v>17</v>
      </c>
      <c r="D9" s="2" t="s">
        <v>1</v>
      </c>
      <c r="E9" s="2" t="s">
        <v>2</v>
      </c>
      <c r="F9" s="2" t="s">
        <v>0</v>
      </c>
      <c r="G9" s="2" t="s">
        <v>2</v>
      </c>
      <c r="H9" s="2" t="s">
        <v>5</v>
      </c>
      <c r="I9" s="2" t="s">
        <v>1</v>
      </c>
      <c r="J9" s="2" t="s">
        <v>5</v>
      </c>
      <c r="K9" s="2" t="s">
        <v>1</v>
      </c>
      <c r="L9" s="2" t="s">
        <v>0</v>
      </c>
      <c r="M9" s="2" t="s">
        <v>2</v>
      </c>
      <c r="N9" s="2" t="s">
        <v>2</v>
      </c>
      <c r="O9" s="2" t="s">
        <v>0</v>
      </c>
      <c r="P9" s="2" t="s">
        <v>5</v>
      </c>
      <c r="Q9" s="2" t="s">
        <v>0</v>
      </c>
      <c r="R9" s="2" t="s">
        <v>4</v>
      </c>
    </row>
    <row r="10" spans="1:48" ht="15.75" thickBot="1">
      <c r="A10" s="1">
        <v>42615.805196759262</v>
      </c>
      <c r="B10" s="2" t="s">
        <v>18</v>
      </c>
      <c r="C10" s="2" t="s">
        <v>19</v>
      </c>
      <c r="D10" s="2" t="s">
        <v>2</v>
      </c>
      <c r="E10" s="2" t="s">
        <v>4</v>
      </c>
      <c r="F10" s="2" t="s">
        <v>2</v>
      </c>
      <c r="G10" s="2" t="s">
        <v>4</v>
      </c>
      <c r="H10" s="2" t="s">
        <v>4</v>
      </c>
      <c r="I10" s="2" t="s">
        <v>4</v>
      </c>
      <c r="J10" s="2" t="s">
        <v>5</v>
      </c>
      <c r="K10" s="2" t="s">
        <v>5</v>
      </c>
      <c r="L10" s="2" t="s">
        <v>1</v>
      </c>
      <c r="M10" s="2" t="s">
        <v>2</v>
      </c>
      <c r="N10" s="2" t="s">
        <v>4</v>
      </c>
      <c r="O10" s="2" t="s">
        <v>1</v>
      </c>
      <c r="P10" s="2" t="s">
        <v>5</v>
      </c>
      <c r="Q10" s="2" t="s">
        <v>2</v>
      </c>
      <c r="R10" s="2" t="s">
        <v>4</v>
      </c>
    </row>
    <row r="11" spans="1:48" ht="15.75" thickBot="1">
      <c r="A11" s="1">
        <v>42615.805219907408</v>
      </c>
      <c r="B11" s="2" t="s">
        <v>20</v>
      </c>
      <c r="C11" s="2" t="s">
        <v>21</v>
      </c>
      <c r="D11" s="2" t="s">
        <v>1</v>
      </c>
      <c r="E11" s="2" t="s">
        <v>5</v>
      </c>
      <c r="F11" s="2" t="s">
        <v>0</v>
      </c>
      <c r="G11" s="2" t="s">
        <v>2</v>
      </c>
      <c r="H11" s="2" t="s">
        <v>4</v>
      </c>
      <c r="I11" s="2" t="s">
        <v>0</v>
      </c>
      <c r="J11" s="2" t="s">
        <v>5</v>
      </c>
      <c r="K11" s="2" t="s">
        <v>5</v>
      </c>
      <c r="L11" s="2" t="s">
        <v>5</v>
      </c>
      <c r="M11" s="2" t="s">
        <v>4</v>
      </c>
      <c r="N11" s="2" t="s">
        <v>5</v>
      </c>
      <c r="O11" s="2" t="s">
        <v>0</v>
      </c>
      <c r="P11" s="2" t="s">
        <v>1</v>
      </c>
      <c r="Q11" s="2" t="s">
        <v>0</v>
      </c>
      <c r="R11" s="2" t="s">
        <v>1</v>
      </c>
    </row>
    <row r="12" spans="1:48" ht="15.75" thickBot="1">
      <c r="A12" s="1">
        <v>42615.805613425924</v>
      </c>
      <c r="B12" s="2" t="s">
        <v>22</v>
      </c>
      <c r="C12" s="2" t="s">
        <v>23</v>
      </c>
      <c r="D12" s="2" t="s">
        <v>2</v>
      </c>
      <c r="E12" s="2" t="s">
        <v>0</v>
      </c>
      <c r="F12" s="2"/>
      <c r="G12" s="2" t="s">
        <v>0</v>
      </c>
      <c r="H12" s="2" t="s">
        <v>4</v>
      </c>
      <c r="I12" s="2" t="s">
        <v>4</v>
      </c>
      <c r="J12" s="2" t="s">
        <v>5</v>
      </c>
      <c r="K12" s="2" t="s">
        <v>4</v>
      </c>
      <c r="L12" s="2" t="s">
        <v>1</v>
      </c>
      <c r="M12" s="2" t="s">
        <v>5</v>
      </c>
      <c r="N12" s="2"/>
      <c r="O12" s="2" t="s">
        <v>5</v>
      </c>
      <c r="P12" s="2" t="s">
        <v>5</v>
      </c>
      <c r="Q12" s="2" t="s">
        <v>2</v>
      </c>
      <c r="R12" s="2" t="s">
        <v>4</v>
      </c>
    </row>
    <row r="13" spans="1:48" ht="15.75" thickBot="1">
      <c r="A13" s="1">
        <v>42615.805856481478</v>
      </c>
      <c r="B13" s="2" t="s">
        <v>24</v>
      </c>
      <c r="C13" s="2" t="s">
        <v>25</v>
      </c>
      <c r="D13" s="2" t="s">
        <v>2</v>
      </c>
      <c r="E13" s="2" t="s">
        <v>0</v>
      </c>
      <c r="F13" s="2" t="s">
        <v>2</v>
      </c>
      <c r="G13" s="2" t="s">
        <v>4</v>
      </c>
      <c r="H13" s="2" t="s">
        <v>4</v>
      </c>
      <c r="I13" s="2" t="s">
        <v>1</v>
      </c>
      <c r="J13" s="2" t="s">
        <v>5</v>
      </c>
      <c r="K13" s="2" t="s">
        <v>2</v>
      </c>
      <c r="L13" s="2" t="s">
        <v>4</v>
      </c>
      <c r="M13" s="2" t="s">
        <v>5</v>
      </c>
      <c r="N13" s="2" t="s">
        <v>1</v>
      </c>
      <c r="O13" s="2" t="s">
        <v>4</v>
      </c>
      <c r="P13" s="2" t="s">
        <v>4</v>
      </c>
      <c r="Q13" s="2" t="s">
        <v>2</v>
      </c>
      <c r="R13" s="2" t="s">
        <v>5</v>
      </c>
    </row>
    <row r="14" spans="1:48" ht="27" thickBot="1">
      <c r="A14" s="1">
        <v>42615.806006944447</v>
      </c>
      <c r="B14" s="2" t="s">
        <v>26</v>
      </c>
      <c r="C14" s="2" t="s">
        <v>27</v>
      </c>
      <c r="D14" s="2"/>
      <c r="E14" s="2"/>
      <c r="F14" s="2"/>
      <c r="G14" s="2" t="s">
        <v>2</v>
      </c>
      <c r="H14" s="2"/>
      <c r="I14" s="2"/>
      <c r="J14" s="2" t="s">
        <v>0</v>
      </c>
      <c r="K14" s="2"/>
      <c r="L14" s="2"/>
      <c r="M14" s="2"/>
      <c r="N14" s="2"/>
      <c r="O14" s="2"/>
      <c r="P14" s="2" t="s">
        <v>2</v>
      </c>
      <c r="Q14" s="2" t="s">
        <v>5</v>
      </c>
      <c r="R14" s="2" t="s">
        <v>0</v>
      </c>
    </row>
    <row r="15" spans="1:48" ht="15.75" thickBot="1">
      <c r="A15" s="1">
        <v>42615.806354166663</v>
      </c>
      <c r="B15" s="2" t="s">
        <v>28</v>
      </c>
      <c r="C15" s="2" t="s">
        <v>29</v>
      </c>
      <c r="D15" s="2" t="s">
        <v>2</v>
      </c>
      <c r="E15" s="2" t="s">
        <v>0</v>
      </c>
      <c r="F15" s="2" t="s">
        <v>5</v>
      </c>
      <c r="G15" s="2" t="s">
        <v>4</v>
      </c>
      <c r="H15" s="2" t="s">
        <v>1</v>
      </c>
      <c r="I15" s="2" t="s">
        <v>0</v>
      </c>
      <c r="J15" s="2" t="s">
        <v>4</v>
      </c>
      <c r="K15" s="2" t="s">
        <v>5</v>
      </c>
      <c r="L15" s="2" t="s">
        <v>2</v>
      </c>
      <c r="M15" s="2" t="s">
        <v>2</v>
      </c>
      <c r="N15" s="2" t="s">
        <v>0</v>
      </c>
      <c r="O15" s="2" t="s">
        <v>1</v>
      </c>
      <c r="P15" s="2" t="s">
        <v>4</v>
      </c>
      <c r="Q15" s="2" t="s">
        <v>5</v>
      </c>
      <c r="R15" s="2" t="s">
        <v>4</v>
      </c>
    </row>
    <row r="16" spans="1:48" ht="15.75" thickBot="1">
      <c r="A16" s="1">
        <v>42615.80636574074</v>
      </c>
      <c r="B16" s="2" t="s">
        <v>30</v>
      </c>
      <c r="C16" s="2" t="s">
        <v>31</v>
      </c>
      <c r="D16" s="2" t="s">
        <v>1</v>
      </c>
      <c r="E16" s="2" t="s">
        <v>4</v>
      </c>
      <c r="F16" s="2" t="s">
        <v>1</v>
      </c>
      <c r="G16" s="2" t="s">
        <v>4</v>
      </c>
      <c r="H16" s="2" t="s">
        <v>4</v>
      </c>
      <c r="I16" s="2" t="s">
        <v>1</v>
      </c>
      <c r="J16" s="2" t="s">
        <v>5</v>
      </c>
      <c r="K16" s="2" t="s">
        <v>5</v>
      </c>
      <c r="L16" s="2"/>
      <c r="M16" s="2" t="s">
        <v>1</v>
      </c>
      <c r="N16" s="2" t="s">
        <v>5</v>
      </c>
      <c r="O16" s="2" t="s">
        <v>5</v>
      </c>
      <c r="P16" s="2" t="s">
        <v>5</v>
      </c>
      <c r="Q16" s="2" t="s">
        <v>2</v>
      </c>
      <c r="R16" s="2" t="s">
        <v>4</v>
      </c>
    </row>
    <row r="17" spans="1:18" ht="15.75" thickBot="1">
      <c r="A17" s="1">
        <v>42615.806458333333</v>
      </c>
      <c r="B17" s="2" t="s">
        <v>32</v>
      </c>
      <c r="C17" s="2" t="s">
        <v>33</v>
      </c>
      <c r="D17" s="2" t="s">
        <v>5</v>
      </c>
      <c r="E17" s="2" t="s">
        <v>0</v>
      </c>
      <c r="F17" s="2" t="s">
        <v>2</v>
      </c>
      <c r="G17" s="2" t="s">
        <v>0</v>
      </c>
      <c r="H17" s="2" t="s">
        <v>1</v>
      </c>
      <c r="I17" s="2"/>
      <c r="J17" s="2"/>
      <c r="K17" s="2"/>
      <c r="L17" s="2"/>
      <c r="M17" s="2"/>
      <c r="N17" s="2"/>
      <c r="O17" s="2"/>
      <c r="P17" s="2" t="s">
        <v>5</v>
      </c>
      <c r="Q17" s="2" t="s">
        <v>2</v>
      </c>
      <c r="R17" s="2" t="s">
        <v>4</v>
      </c>
    </row>
    <row r="18" spans="1:18" ht="15.75" thickBot="1">
      <c r="A18" s="1">
        <v>42615.806458333333</v>
      </c>
      <c r="B18" s="2" t="s">
        <v>34</v>
      </c>
      <c r="C18" s="2" t="s">
        <v>35</v>
      </c>
      <c r="D18" s="2" t="s">
        <v>1</v>
      </c>
      <c r="E18" s="2" t="s">
        <v>0</v>
      </c>
      <c r="F18" s="2" t="s">
        <v>2</v>
      </c>
      <c r="G18" s="2" t="s">
        <v>0</v>
      </c>
      <c r="H18" s="2" t="s">
        <v>4</v>
      </c>
      <c r="I18" s="2" t="s">
        <v>1</v>
      </c>
      <c r="J18" s="2" t="s">
        <v>5</v>
      </c>
      <c r="K18" s="2" t="s">
        <v>5</v>
      </c>
      <c r="L18" s="2" t="s">
        <v>4</v>
      </c>
      <c r="M18" s="2" t="s">
        <v>1</v>
      </c>
      <c r="N18" s="2" t="s">
        <v>4</v>
      </c>
      <c r="O18" s="2" t="s">
        <v>1</v>
      </c>
      <c r="P18" s="2" t="s">
        <v>5</v>
      </c>
      <c r="Q18" s="2" t="s">
        <v>2</v>
      </c>
      <c r="R18" s="2" t="s">
        <v>4</v>
      </c>
    </row>
    <row r="19" spans="1:18" ht="15.75" thickBot="1">
      <c r="A19" s="1">
        <v>42615.806481481479</v>
      </c>
      <c r="B19" s="2" t="s">
        <v>36</v>
      </c>
      <c r="C19" s="2" t="s">
        <v>37</v>
      </c>
      <c r="D19" s="2" t="s">
        <v>1</v>
      </c>
      <c r="E19" s="2" t="s">
        <v>1</v>
      </c>
      <c r="F19" s="2" t="s">
        <v>0</v>
      </c>
      <c r="G19" s="2" t="s">
        <v>2</v>
      </c>
      <c r="H19" s="2" t="s">
        <v>4</v>
      </c>
      <c r="I19" s="2" t="s">
        <v>0</v>
      </c>
      <c r="J19" s="2" t="s">
        <v>1</v>
      </c>
      <c r="K19" s="2" t="s">
        <v>2</v>
      </c>
      <c r="L19" s="2" t="s">
        <v>1</v>
      </c>
      <c r="M19" s="2" t="s">
        <v>0</v>
      </c>
      <c r="N19" s="2" t="s">
        <v>5</v>
      </c>
      <c r="O19" s="2" t="s">
        <v>0</v>
      </c>
      <c r="P19" s="2" t="s">
        <v>1</v>
      </c>
      <c r="Q19" s="2" t="s">
        <v>1</v>
      </c>
      <c r="R19" s="2" t="s">
        <v>0</v>
      </c>
    </row>
    <row r="20" spans="1:18" ht="15.75" thickBot="1">
      <c r="A20" s="1">
        <v>42615.806701388887</v>
      </c>
      <c r="B20" s="2" t="s">
        <v>38</v>
      </c>
      <c r="C20" s="2" t="s">
        <v>39</v>
      </c>
      <c r="D20" s="2" t="s">
        <v>2</v>
      </c>
      <c r="E20" s="2" t="s">
        <v>4</v>
      </c>
      <c r="F20" s="2" t="s">
        <v>2</v>
      </c>
      <c r="G20" s="2" t="s">
        <v>0</v>
      </c>
      <c r="H20" s="2" t="s">
        <v>4</v>
      </c>
      <c r="I20" s="2" t="s">
        <v>4</v>
      </c>
      <c r="J20" s="2" t="s">
        <v>5</v>
      </c>
      <c r="K20" s="2" t="s">
        <v>4</v>
      </c>
      <c r="L20" s="2" t="s">
        <v>4</v>
      </c>
      <c r="M20" s="2" t="s">
        <v>2</v>
      </c>
      <c r="N20" s="2" t="s">
        <v>1</v>
      </c>
      <c r="O20" s="2"/>
      <c r="P20" s="2" t="s">
        <v>5</v>
      </c>
      <c r="Q20" s="2" t="s">
        <v>2</v>
      </c>
      <c r="R20" s="2" t="s">
        <v>4</v>
      </c>
    </row>
    <row r="21" spans="1:18" ht="15.75" thickBot="1">
      <c r="A21" s="1">
        <v>42615.807071759256</v>
      </c>
      <c r="B21" s="2" t="s">
        <v>40</v>
      </c>
      <c r="C21" s="2" t="s">
        <v>41</v>
      </c>
      <c r="D21" s="2" t="s">
        <v>5</v>
      </c>
      <c r="E21" s="2" t="s">
        <v>4</v>
      </c>
      <c r="F21" s="2" t="s">
        <v>1</v>
      </c>
      <c r="G21" s="2" t="s">
        <v>0</v>
      </c>
      <c r="H21" s="2" t="s">
        <v>2</v>
      </c>
      <c r="I21" s="2" t="s">
        <v>0</v>
      </c>
      <c r="J21" s="2" t="s">
        <v>5</v>
      </c>
      <c r="K21" s="2" t="s">
        <v>5</v>
      </c>
      <c r="L21" s="2" t="s">
        <v>5</v>
      </c>
      <c r="M21" s="2" t="s">
        <v>2</v>
      </c>
      <c r="N21" s="2" t="s">
        <v>5</v>
      </c>
      <c r="O21" s="2" t="s">
        <v>1</v>
      </c>
      <c r="P21" s="2" t="s">
        <v>0</v>
      </c>
      <c r="Q21" s="2" t="s">
        <v>1</v>
      </c>
      <c r="R21" s="2" t="s">
        <v>4</v>
      </c>
    </row>
    <row r="22" spans="1:18" ht="15.75" thickBot="1">
      <c r="A22" s="1">
        <v>42615.807280092595</v>
      </c>
      <c r="B22" s="2" t="s">
        <v>42</v>
      </c>
      <c r="C22" s="2" t="s">
        <v>43</v>
      </c>
      <c r="D22" s="2" t="s">
        <v>4</v>
      </c>
      <c r="E22" s="2" t="s">
        <v>4</v>
      </c>
      <c r="F22" s="2" t="s">
        <v>1</v>
      </c>
      <c r="G22" s="2" t="s">
        <v>0</v>
      </c>
      <c r="H22" s="2" t="s">
        <v>5</v>
      </c>
      <c r="I22" s="2"/>
      <c r="J22" s="2" t="s">
        <v>5</v>
      </c>
      <c r="K22" s="2" t="s">
        <v>5</v>
      </c>
      <c r="L22" s="2" t="s">
        <v>0</v>
      </c>
      <c r="M22" s="2" t="s">
        <v>2</v>
      </c>
      <c r="N22" s="2" t="s">
        <v>0</v>
      </c>
      <c r="O22" s="2" t="s">
        <v>5</v>
      </c>
      <c r="P22" s="2" t="s">
        <v>1</v>
      </c>
      <c r="Q22" s="2" t="s">
        <v>1</v>
      </c>
      <c r="R22" s="2" t="s">
        <v>2</v>
      </c>
    </row>
    <row r="23" spans="1:18" ht="15.75" thickBot="1">
      <c r="A23" s="1">
        <v>42615.80741898148</v>
      </c>
      <c r="B23" s="2" t="s">
        <v>44</v>
      </c>
      <c r="C23" s="2" t="s">
        <v>45</v>
      </c>
      <c r="D23" s="2" t="s">
        <v>1</v>
      </c>
      <c r="E23" s="2" t="s">
        <v>4</v>
      </c>
      <c r="F23" s="2" t="s">
        <v>1</v>
      </c>
      <c r="G23" s="2" t="s">
        <v>0</v>
      </c>
      <c r="H23" s="2" t="s">
        <v>4</v>
      </c>
      <c r="I23" s="2" t="s">
        <v>1</v>
      </c>
      <c r="J23" s="2" t="s">
        <v>5</v>
      </c>
      <c r="K23" s="2" t="s">
        <v>4</v>
      </c>
      <c r="L23" s="2" t="s">
        <v>1</v>
      </c>
      <c r="M23" s="2" t="s">
        <v>5</v>
      </c>
      <c r="N23" s="2" t="s">
        <v>0</v>
      </c>
      <c r="O23" s="2" t="s">
        <v>1</v>
      </c>
      <c r="P23" s="2" t="s">
        <v>5</v>
      </c>
      <c r="Q23" s="2" t="s">
        <v>0</v>
      </c>
      <c r="R23" s="2" t="s">
        <v>0</v>
      </c>
    </row>
    <row r="24" spans="1:18" ht="15.75" thickBot="1">
      <c r="A24" s="1">
        <v>42615.80746527778</v>
      </c>
      <c r="B24" s="2" t="s">
        <v>46</v>
      </c>
      <c r="C24" s="2" t="s">
        <v>47</v>
      </c>
      <c r="D24" s="2" t="s">
        <v>0</v>
      </c>
      <c r="E24" s="2" t="s">
        <v>4</v>
      </c>
      <c r="F24" s="2"/>
      <c r="G24" s="2" t="s">
        <v>4</v>
      </c>
      <c r="H24" s="2" t="s">
        <v>4</v>
      </c>
      <c r="I24" s="2" t="s">
        <v>4</v>
      </c>
      <c r="J24" s="2" t="s">
        <v>5</v>
      </c>
      <c r="K24" s="2" t="s">
        <v>5</v>
      </c>
      <c r="L24" s="2" t="s">
        <v>1</v>
      </c>
      <c r="M24" s="2" t="s">
        <v>5</v>
      </c>
      <c r="N24" s="2" t="s">
        <v>4</v>
      </c>
      <c r="O24" s="2" t="s">
        <v>5</v>
      </c>
      <c r="P24" s="2" t="s">
        <v>5</v>
      </c>
      <c r="Q24" s="2"/>
      <c r="R24" s="2" t="s">
        <v>5</v>
      </c>
    </row>
    <row r="25" spans="1:18" ht="15.75" thickBot="1">
      <c r="A25" s="1">
        <v>42615.807500000003</v>
      </c>
      <c r="B25" s="2" t="s">
        <v>48</v>
      </c>
      <c r="C25" s="2" t="s">
        <v>49</v>
      </c>
      <c r="D25" s="2" t="s">
        <v>0</v>
      </c>
      <c r="E25" s="2" t="s">
        <v>4</v>
      </c>
      <c r="F25" s="2" t="s">
        <v>1</v>
      </c>
      <c r="G25" s="2" t="s">
        <v>0</v>
      </c>
      <c r="H25" s="2" t="s">
        <v>4</v>
      </c>
      <c r="I25" s="2" t="s">
        <v>4</v>
      </c>
      <c r="J25" s="2" t="s">
        <v>5</v>
      </c>
      <c r="K25" s="2" t="s">
        <v>4</v>
      </c>
      <c r="L25" s="2" t="s">
        <v>4</v>
      </c>
      <c r="M25" s="2" t="s">
        <v>4</v>
      </c>
      <c r="N25" s="2" t="s">
        <v>4</v>
      </c>
      <c r="O25" s="2" t="s">
        <v>1</v>
      </c>
      <c r="P25" s="2" t="s">
        <v>1</v>
      </c>
      <c r="Q25" s="2" t="s">
        <v>2</v>
      </c>
      <c r="R25" s="2" t="s">
        <v>4</v>
      </c>
    </row>
    <row r="26" spans="1:18" ht="15.75" thickBot="1">
      <c r="A26" s="1">
        <v>42615.807719907411</v>
      </c>
      <c r="B26" s="2" t="s">
        <v>50</v>
      </c>
      <c r="C26" s="2" t="s">
        <v>51</v>
      </c>
      <c r="D26" s="2" t="s">
        <v>2</v>
      </c>
      <c r="E26" s="2" t="s">
        <v>0</v>
      </c>
      <c r="F26" s="2" t="s">
        <v>1</v>
      </c>
      <c r="G26" s="2" t="s">
        <v>2</v>
      </c>
      <c r="H26" s="2" t="s">
        <v>4</v>
      </c>
      <c r="I26" s="2" t="s">
        <v>4</v>
      </c>
      <c r="J26" s="2" t="s">
        <v>5</v>
      </c>
      <c r="K26" s="2" t="s">
        <v>2</v>
      </c>
      <c r="L26" s="2" t="s">
        <v>1</v>
      </c>
      <c r="M26" s="2" t="s">
        <v>5</v>
      </c>
      <c r="N26" s="2" t="s">
        <v>1</v>
      </c>
      <c r="O26" s="2" t="s">
        <v>1</v>
      </c>
      <c r="P26" s="2" t="s">
        <v>4</v>
      </c>
      <c r="Q26" s="2" t="s">
        <v>2</v>
      </c>
      <c r="R26" s="2" t="s">
        <v>4</v>
      </c>
    </row>
    <row r="27" spans="1:18" ht="15.75" thickBot="1">
      <c r="A27" s="1">
        <v>42615.807766203703</v>
      </c>
      <c r="B27" s="2" t="s">
        <v>52</v>
      </c>
      <c r="C27" s="2" t="s">
        <v>53</v>
      </c>
      <c r="D27" s="2" t="s">
        <v>2</v>
      </c>
      <c r="E27" s="2" t="s">
        <v>0</v>
      </c>
      <c r="F27" s="2" t="s">
        <v>1</v>
      </c>
      <c r="G27" s="2" t="s">
        <v>1</v>
      </c>
      <c r="H27" s="2" t="s">
        <v>4</v>
      </c>
      <c r="I27" s="2"/>
      <c r="J27" s="2" t="s">
        <v>5</v>
      </c>
      <c r="K27" s="2"/>
      <c r="L27" s="2"/>
      <c r="M27" s="2"/>
      <c r="N27" s="2" t="s">
        <v>5</v>
      </c>
      <c r="O27" s="2"/>
      <c r="P27" s="2"/>
      <c r="Q27" s="2"/>
      <c r="R27" s="2"/>
    </row>
    <row r="28" spans="1:18" ht="15.75" thickBot="1">
      <c r="A28" s="1">
        <v>42615.80810185185</v>
      </c>
      <c r="B28" s="2" t="s">
        <v>54</v>
      </c>
      <c r="C28" s="2" t="s">
        <v>55</v>
      </c>
      <c r="D28" s="2" t="s">
        <v>2</v>
      </c>
      <c r="E28" s="2" t="s">
        <v>0</v>
      </c>
      <c r="F28" s="2" t="s">
        <v>1</v>
      </c>
      <c r="G28" s="2" t="s">
        <v>4</v>
      </c>
      <c r="H28" s="2" t="s">
        <v>4</v>
      </c>
      <c r="I28" s="2" t="s">
        <v>4</v>
      </c>
      <c r="J28" s="2" t="s">
        <v>5</v>
      </c>
      <c r="K28" s="2" t="s">
        <v>4</v>
      </c>
      <c r="L28" s="2" t="s">
        <v>1</v>
      </c>
      <c r="M28" s="2" t="s">
        <v>1</v>
      </c>
      <c r="N28" s="2" t="s">
        <v>0</v>
      </c>
      <c r="O28" s="2" t="s">
        <v>5</v>
      </c>
      <c r="P28" s="2" t="s">
        <v>2</v>
      </c>
      <c r="Q28" s="2" t="s">
        <v>1</v>
      </c>
      <c r="R28" s="2" t="s">
        <v>4</v>
      </c>
    </row>
    <row r="29" spans="1:18" ht="15.75" thickBot="1">
      <c r="A29" s="1">
        <v>42615.808194444442</v>
      </c>
      <c r="B29" s="2" t="s">
        <v>56</v>
      </c>
      <c r="C29" s="2" t="s">
        <v>57</v>
      </c>
      <c r="D29" s="2" t="s">
        <v>1</v>
      </c>
      <c r="E29" s="2" t="s">
        <v>0</v>
      </c>
      <c r="F29" s="2" t="s">
        <v>0</v>
      </c>
      <c r="G29" s="2" t="s">
        <v>1</v>
      </c>
      <c r="H29" s="2" t="s">
        <v>2</v>
      </c>
      <c r="I29" s="2" t="s">
        <v>1</v>
      </c>
      <c r="J29" s="2" t="s">
        <v>5</v>
      </c>
      <c r="K29" s="2" t="s">
        <v>4</v>
      </c>
      <c r="L29" s="2" t="s">
        <v>4</v>
      </c>
      <c r="M29" s="2" t="s">
        <v>5</v>
      </c>
      <c r="N29" s="2" t="s">
        <v>1</v>
      </c>
      <c r="O29" s="2" t="s">
        <v>5</v>
      </c>
      <c r="P29" s="2" t="s">
        <v>5</v>
      </c>
      <c r="Q29" s="2" t="s">
        <v>4</v>
      </c>
      <c r="R29" s="2" t="s">
        <v>0</v>
      </c>
    </row>
    <row r="30" spans="1:18" ht="15.75" thickBot="1">
      <c r="A30" s="1">
        <v>42615.808449074073</v>
      </c>
      <c r="B30" s="2" t="s">
        <v>58</v>
      </c>
      <c r="C30" s="2" t="s">
        <v>59</v>
      </c>
      <c r="D30" s="2" t="s">
        <v>0</v>
      </c>
      <c r="E30" s="2" t="s">
        <v>0</v>
      </c>
      <c r="F30" s="2" t="s">
        <v>1</v>
      </c>
      <c r="G30" s="2" t="s">
        <v>0</v>
      </c>
      <c r="H30" s="2"/>
      <c r="I30" s="2" t="s">
        <v>5</v>
      </c>
      <c r="J30" s="2" t="s">
        <v>5</v>
      </c>
      <c r="K30" s="2" t="s">
        <v>4</v>
      </c>
      <c r="L30" s="2"/>
      <c r="M30" s="2" t="s">
        <v>2</v>
      </c>
      <c r="N30" s="2" t="s">
        <v>1</v>
      </c>
      <c r="O30" s="2" t="s">
        <v>5</v>
      </c>
      <c r="P30" s="2" t="s">
        <v>4</v>
      </c>
      <c r="Q30" s="2" t="s">
        <v>1</v>
      </c>
      <c r="R30" s="2" t="s">
        <v>5</v>
      </c>
    </row>
    <row r="31" spans="1:18" ht="15.75" thickBot="1">
      <c r="A31" s="1">
        <v>42615.808472222219</v>
      </c>
      <c r="B31" s="2" t="s">
        <v>60</v>
      </c>
      <c r="C31" s="2" t="s">
        <v>61</v>
      </c>
      <c r="D31" s="2"/>
      <c r="E31" s="2" t="s">
        <v>4</v>
      </c>
      <c r="F31" s="2"/>
      <c r="G31" s="2"/>
      <c r="H31" s="2" t="s">
        <v>4</v>
      </c>
      <c r="I31" s="2"/>
      <c r="J31" s="2" t="s">
        <v>5</v>
      </c>
      <c r="K31" s="2"/>
      <c r="L31" s="2"/>
      <c r="M31" s="2"/>
      <c r="N31" s="2" t="s">
        <v>1</v>
      </c>
      <c r="O31" s="2"/>
      <c r="P31" s="2" t="s">
        <v>5</v>
      </c>
      <c r="Q31" s="2"/>
      <c r="R31" s="2"/>
    </row>
    <row r="32" spans="1:18" ht="15.75" thickBot="1">
      <c r="A32" s="1">
        <v>42615.808506944442</v>
      </c>
      <c r="B32" s="2" t="s">
        <v>62</v>
      </c>
      <c r="C32" s="2" t="s">
        <v>63</v>
      </c>
      <c r="D32" s="2" t="s">
        <v>1</v>
      </c>
      <c r="E32" s="2" t="s">
        <v>4</v>
      </c>
      <c r="F32" s="2" t="s">
        <v>2</v>
      </c>
      <c r="G32" s="2" t="s">
        <v>4</v>
      </c>
      <c r="H32" s="2" t="s">
        <v>5</v>
      </c>
      <c r="I32" s="2" t="s">
        <v>4</v>
      </c>
      <c r="J32" s="2" t="s">
        <v>5</v>
      </c>
      <c r="K32" s="2" t="s">
        <v>4</v>
      </c>
      <c r="L32" s="2" t="s">
        <v>4</v>
      </c>
      <c r="M32" s="2" t="s">
        <v>5</v>
      </c>
      <c r="N32" s="2" t="s">
        <v>4</v>
      </c>
      <c r="O32" s="2" t="s">
        <v>1</v>
      </c>
      <c r="P32" s="2" t="s">
        <v>5</v>
      </c>
      <c r="Q32" s="2" t="s">
        <v>1</v>
      </c>
      <c r="R32" s="2" t="s">
        <v>4</v>
      </c>
    </row>
    <row r="33" spans="1:18" ht="15.75" thickBot="1">
      <c r="A33" s="1">
        <v>42615.808553240742</v>
      </c>
      <c r="B33" s="2" t="s">
        <v>64</v>
      </c>
      <c r="C33" s="2" t="s">
        <v>65</v>
      </c>
      <c r="D33" s="2" t="s">
        <v>4</v>
      </c>
      <c r="E33" s="2" t="s">
        <v>0</v>
      </c>
      <c r="F33" s="2" t="s">
        <v>0</v>
      </c>
      <c r="G33" s="2" t="s">
        <v>2</v>
      </c>
      <c r="H33" s="2" t="s">
        <v>4</v>
      </c>
      <c r="I33" s="2" t="s">
        <v>0</v>
      </c>
      <c r="J33" s="2" t="s">
        <v>2</v>
      </c>
      <c r="K33" s="2" t="s">
        <v>1</v>
      </c>
      <c r="L33" s="2" t="s">
        <v>4</v>
      </c>
      <c r="M33" s="2" t="s">
        <v>5</v>
      </c>
      <c r="N33" s="2" t="s">
        <v>0</v>
      </c>
      <c r="O33" s="2" t="s">
        <v>0</v>
      </c>
      <c r="P33" s="2" t="s">
        <v>2</v>
      </c>
      <c r="Q33" s="2" t="s">
        <v>0</v>
      </c>
      <c r="R33" s="2" t="s">
        <v>2</v>
      </c>
    </row>
    <row r="34" spans="1:18" ht="15.75" thickBot="1">
      <c r="A34" s="1">
        <v>42615.808611111112</v>
      </c>
      <c r="B34" s="2" t="s">
        <v>66</v>
      </c>
      <c r="C34" s="2" t="s">
        <v>67</v>
      </c>
      <c r="D34" s="2" t="s">
        <v>5</v>
      </c>
      <c r="E34" s="2" t="s">
        <v>0</v>
      </c>
      <c r="F34" s="2" t="s">
        <v>5</v>
      </c>
      <c r="G34" s="2" t="s">
        <v>0</v>
      </c>
      <c r="H34" s="2" t="s">
        <v>4</v>
      </c>
      <c r="I34" s="2" t="s">
        <v>1</v>
      </c>
      <c r="J34" s="2" t="s">
        <v>5</v>
      </c>
      <c r="K34" s="2" t="s">
        <v>2</v>
      </c>
      <c r="L34" s="2" t="s">
        <v>0</v>
      </c>
      <c r="M34" s="2" t="s">
        <v>5</v>
      </c>
      <c r="N34" s="2" t="s">
        <v>4</v>
      </c>
      <c r="O34" s="2" t="s">
        <v>5</v>
      </c>
      <c r="P34" s="2" t="s">
        <v>2</v>
      </c>
      <c r="Q34" s="2" t="s">
        <v>1</v>
      </c>
      <c r="R34" s="2" t="s">
        <v>4</v>
      </c>
    </row>
    <row r="35" spans="1:18" ht="15.75" thickBot="1">
      <c r="A35" s="1">
        <v>42615.808657407404</v>
      </c>
      <c r="B35" s="2" t="s">
        <v>68</v>
      </c>
      <c r="C35" s="2" t="s">
        <v>69</v>
      </c>
      <c r="D35" s="2" t="s">
        <v>0</v>
      </c>
      <c r="E35" s="2" t="s">
        <v>4</v>
      </c>
      <c r="F35" s="2" t="s">
        <v>5</v>
      </c>
      <c r="G35" s="2" t="s">
        <v>0</v>
      </c>
      <c r="H35" s="2" t="s">
        <v>4</v>
      </c>
      <c r="I35" s="2" t="s">
        <v>4</v>
      </c>
      <c r="J35" s="2" t="s">
        <v>5</v>
      </c>
      <c r="K35" s="2" t="s">
        <v>4</v>
      </c>
      <c r="L35" s="2" t="s">
        <v>4</v>
      </c>
      <c r="M35" s="2" t="s">
        <v>2</v>
      </c>
      <c r="N35" s="2" t="s">
        <v>4</v>
      </c>
      <c r="O35" s="2" t="s">
        <v>1</v>
      </c>
      <c r="P35" s="2" t="s">
        <v>5</v>
      </c>
      <c r="Q35" s="2" t="s">
        <v>2</v>
      </c>
      <c r="R35" s="2" t="s">
        <v>4</v>
      </c>
    </row>
    <row r="36" spans="1:18" ht="15.75" thickBot="1">
      <c r="A36" s="1">
        <v>42615.808657407404</v>
      </c>
      <c r="B36" s="2" t="s">
        <v>70</v>
      </c>
      <c r="C36" s="2" t="s">
        <v>71</v>
      </c>
      <c r="D36" s="2" t="s">
        <v>5</v>
      </c>
      <c r="E36" s="2" t="s">
        <v>0</v>
      </c>
      <c r="F36" s="2"/>
      <c r="G36" s="2" t="s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thickBot="1">
      <c r="A37" s="1">
        <v>42615.808680555558</v>
      </c>
      <c r="B37" s="2" t="s">
        <v>72</v>
      </c>
      <c r="C37" s="2" t="s">
        <v>73</v>
      </c>
      <c r="D37" s="2" t="s">
        <v>2</v>
      </c>
      <c r="E37" s="2" t="s">
        <v>4</v>
      </c>
      <c r="F37" s="2" t="s">
        <v>5</v>
      </c>
      <c r="G37" s="2" t="s">
        <v>2</v>
      </c>
      <c r="H37" s="2" t="s">
        <v>4</v>
      </c>
      <c r="I37" s="2" t="s">
        <v>4</v>
      </c>
      <c r="J37" s="2" t="s">
        <v>5</v>
      </c>
      <c r="K37" s="2" t="s">
        <v>4</v>
      </c>
      <c r="L37" s="2" t="s">
        <v>4</v>
      </c>
      <c r="M37" s="2" t="s">
        <v>2</v>
      </c>
      <c r="N37" s="2" t="s">
        <v>1</v>
      </c>
      <c r="O37" s="2" t="s">
        <v>5</v>
      </c>
      <c r="P37" s="2" t="s">
        <v>5</v>
      </c>
      <c r="Q37" s="2" t="s">
        <v>2</v>
      </c>
      <c r="R37" s="2" t="s">
        <v>4</v>
      </c>
    </row>
    <row r="38" spans="1:18" ht="15.75" thickBot="1">
      <c r="A38" s="1">
        <v>42615.808761574073</v>
      </c>
      <c r="B38" s="2" t="s">
        <v>74</v>
      </c>
      <c r="C38" s="2" t="s">
        <v>75</v>
      </c>
      <c r="D38" s="2" t="s">
        <v>2</v>
      </c>
      <c r="E38" s="2" t="s">
        <v>0</v>
      </c>
      <c r="F38" s="2" t="s">
        <v>5</v>
      </c>
      <c r="G38" s="2" t="s">
        <v>2</v>
      </c>
      <c r="H38" s="2" t="s">
        <v>5</v>
      </c>
      <c r="I38" s="2" t="s">
        <v>4</v>
      </c>
      <c r="J38" s="2" t="s">
        <v>5</v>
      </c>
      <c r="K38" s="2" t="s">
        <v>4</v>
      </c>
      <c r="L38" s="2" t="s">
        <v>4</v>
      </c>
      <c r="M38" s="2" t="s">
        <v>5</v>
      </c>
      <c r="N38" s="2" t="s">
        <v>4</v>
      </c>
      <c r="O38" s="2" t="s">
        <v>5</v>
      </c>
      <c r="P38" s="2" t="s">
        <v>4</v>
      </c>
      <c r="Q38" s="2" t="s">
        <v>0</v>
      </c>
      <c r="R38" s="2" t="s">
        <v>4</v>
      </c>
    </row>
    <row r="39" spans="1:18" ht="15.75" thickBot="1">
      <c r="A39" s="1">
        <v>42615.808865740742</v>
      </c>
      <c r="B39" s="2" t="s">
        <v>76</v>
      </c>
      <c r="C39" s="2"/>
      <c r="D39" s="2" t="s">
        <v>1</v>
      </c>
      <c r="E39" s="2" t="s">
        <v>0</v>
      </c>
      <c r="F39" s="2" t="s">
        <v>4</v>
      </c>
      <c r="G39" s="2" t="s">
        <v>0</v>
      </c>
      <c r="H39" s="2" t="s">
        <v>1</v>
      </c>
      <c r="I39" s="2" t="s">
        <v>0</v>
      </c>
      <c r="J39" s="2" t="s">
        <v>5</v>
      </c>
      <c r="K39" s="2" t="s">
        <v>5</v>
      </c>
      <c r="L39" s="2" t="s">
        <v>0</v>
      </c>
      <c r="M39" s="2" t="s">
        <v>5</v>
      </c>
      <c r="N39" s="2" t="s">
        <v>1</v>
      </c>
      <c r="O39" s="2" t="s">
        <v>1</v>
      </c>
      <c r="P39" s="2" t="s">
        <v>2</v>
      </c>
      <c r="Q39" s="2" t="s">
        <v>4</v>
      </c>
      <c r="R39" s="2" t="s">
        <v>2</v>
      </c>
    </row>
    <row r="40" spans="1:18" ht="15.75" thickBot="1">
      <c r="A40" s="1">
        <v>42615.808923611112</v>
      </c>
      <c r="B40" s="2" t="s">
        <v>77</v>
      </c>
      <c r="C40" s="2" t="s">
        <v>78</v>
      </c>
      <c r="D40" s="2" t="s">
        <v>1</v>
      </c>
      <c r="E40" s="2" t="s">
        <v>0</v>
      </c>
      <c r="F40" s="2" t="s">
        <v>5</v>
      </c>
      <c r="G40" s="2" t="s">
        <v>0</v>
      </c>
      <c r="H40" s="2" t="s">
        <v>4</v>
      </c>
      <c r="I40" s="2" t="s">
        <v>1</v>
      </c>
      <c r="J40" s="2" t="s">
        <v>5</v>
      </c>
      <c r="K40" s="2" t="s">
        <v>5</v>
      </c>
      <c r="L40" s="2" t="s">
        <v>4</v>
      </c>
      <c r="M40" s="2" t="s">
        <v>2</v>
      </c>
      <c r="N40" s="2" t="s">
        <v>1</v>
      </c>
      <c r="O40" s="2"/>
      <c r="P40" s="2" t="s">
        <v>0</v>
      </c>
      <c r="Q40" s="2" t="s">
        <v>2</v>
      </c>
      <c r="R40" s="2" t="s">
        <v>0</v>
      </c>
    </row>
    <row r="41" spans="1:18" ht="15.75" thickBot="1">
      <c r="A41" s="1">
        <v>42615.809062499997</v>
      </c>
      <c r="B41" s="2" t="s">
        <v>79</v>
      </c>
      <c r="C41" s="2" t="s">
        <v>80</v>
      </c>
      <c r="D41" s="2" t="s">
        <v>4</v>
      </c>
      <c r="E41" s="2" t="s">
        <v>4</v>
      </c>
      <c r="F41" s="2" t="s">
        <v>2</v>
      </c>
      <c r="G41" s="2"/>
      <c r="H41" s="2"/>
      <c r="I41" s="2"/>
      <c r="J41" s="2" t="s">
        <v>5</v>
      </c>
      <c r="K41" s="2" t="s">
        <v>4</v>
      </c>
      <c r="L41" s="2" t="s">
        <v>1</v>
      </c>
      <c r="M41" s="2"/>
      <c r="N41" s="2" t="s">
        <v>1</v>
      </c>
      <c r="O41" s="2" t="s">
        <v>1</v>
      </c>
      <c r="P41" s="2" t="s">
        <v>5</v>
      </c>
      <c r="Q41" s="2" t="s">
        <v>2</v>
      </c>
      <c r="R41" s="2" t="s">
        <v>4</v>
      </c>
    </row>
    <row r="42" spans="1:18" ht="15.75" thickBot="1">
      <c r="A42" s="1">
        <v>42615.80914351852</v>
      </c>
      <c r="B42" s="2" t="s">
        <v>81</v>
      </c>
      <c r="C42" s="2" t="s">
        <v>82</v>
      </c>
      <c r="D42" s="2" t="s">
        <v>4</v>
      </c>
      <c r="E42" s="2" t="s">
        <v>0</v>
      </c>
      <c r="F42" s="2" t="s">
        <v>1</v>
      </c>
      <c r="G42" s="2" t="s">
        <v>2</v>
      </c>
      <c r="H42" s="2" t="s">
        <v>4</v>
      </c>
      <c r="I42" s="2" t="s">
        <v>4</v>
      </c>
      <c r="J42" s="2" t="s">
        <v>5</v>
      </c>
      <c r="K42" s="2" t="s">
        <v>4</v>
      </c>
      <c r="L42" s="2" t="s">
        <v>4</v>
      </c>
      <c r="M42" s="2" t="s">
        <v>2</v>
      </c>
      <c r="N42" s="2" t="s">
        <v>1</v>
      </c>
      <c r="O42" s="2" t="s">
        <v>1</v>
      </c>
      <c r="P42" s="2" t="s">
        <v>0</v>
      </c>
      <c r="Q42" s="2" t="s">
        <v>1</v>
      </c>
      <c r="R42" s="2" t="s">
        <v>4</v>
      </c>
    </row>
    <row r="43" spans="1:18" ht="15.75" thickBot="1">
      <c r="A43" s="1">
        <v>42615.809155092589</v>
      </c>
      <c r="B43" s="2" t="s">
        <v>83</v>
      </c>
      <c r="C43" s="2"/>
      <c r="D43" s="2" t="s">
        <v>1</v>
      </c>
      <c r="E43" s="2" t="s">
        <v>0</v>
      </c>
      <c r="F43" s="2" t="s">
        <v>0</v>
      </c>
      <c r="G43" s="2" t="s">
        <v>4</v>
      </c>
      <c r="H43" s="2" t="s">
        <v>4</v>
      </c>
      <c r="I43" s="2" t="s">
        <v>0</v>
      </c>
      <c r="J43" s="2" t="s">
        <v>5</v>
      </c>
      <c r="K43" s="2" t="s">
        <v>5</v>
      </c>
      <c r="L43" s="2" t="s">
        <v>0</v>
      </c>
      <c r="M43" s="2" t="s">
        <v>5</v>
      </c>
      <c r="N43" s="2" t="s">
        <v>2</v>
      </c>
      <c r="O43" s="2" t="s">
        <v>2</v>
      </c>
      <c r="P43" s="2" t="s">
        <v>1</v>
      </c>
      <c r="Q43" s="2" t="s">
        <v>2</v>
      </c>
      <c r="R43" s="2" t="s">
        <v>4</v>
      </c>
    </row>
    <row r="44" spans="1:18" ht="15.75" thickBot="1">
      <c r="A44" s="1">
        <v>42615.809201388889</v>
      </c>
      <c r="B44" s="2" t="s">
        <v>84</v>
      </c>
      <c r="C44" s="2" t="s">
        <v>85</v>
      </c>
      <c r="D44" s="2" t="s">
        <v>2</v>
      </c>
      <c r="E44" s="2" t="s">
        <v>0</v>
      </c>
      <c r="F44" s="2" t="s">
        <v>1</v>
      </c>
      <c r="G44" s="2" t="s">
        <v>0</v>
      </c>
      <c r="H44" s="2" t="s">
        <v>4</v>
      </c>
      <c r="I44" s="2" t="s">
        <v>4</v>
      </c>
      <c r="J44" s="2" t="s">
        <v>5</v>
      </c>
      <c r="K44" s="2" t="s">
        <v>2</v>
      </c>
      <c r="L44" s="2" t="s">
        <v>4</v>
      </c>
      <c r="M44" s="2" t="s">
        <v>2</v>
      </c>
      <c r="N44" s="2" t="s">
        <v>2</v>
      </c>
      <c r="O44" s="2" t="s">
        <v>1</v>
      </c>
      <c r="P44" s="2" t="s">
        <v>5</v>
      </c>
      <c r="Q44" s="2" t="s">
        <v>0</v>
      </c>
      <c r="R44" s="2" t="s">
        <v>2</v>
      </c>
    </row>
    <row r="45" spans="1:18" ht="15.75" thickBot="1">
      <c r="A45" s="1">
        <v>42615.809224537035</v>
      </c>
      <c r="B45" s="2" t="s">
        <v>86</v>
      </c>
      <c r="C45" s="2" t="s">
        <v>87</v>
      </c>
      <c r="D45" s="2" t="s">
        <v>1</v>
      </c>
      <c r="E45" s="2" t="s">
        <v>0</v>
      </c>
      <c r="F45" s="2" t="s">
        <v>0</v>
      </c>
      <c r="G45" s="2" t="s">
        <v>0</v>
      </c>
      <c r="H45" s="2" t="s">
        <v>2</v>
      </c>
      <c r="I45" s="2" t="s">
        <v>0</v>
      </c>
      <c r="J45" s="2" t="s">
        <v>5</v>
      </c>
      <c r="K45" s="2" t="s">
        <v>4</v>
      </c>
      <c r="L45" s="2" t="s">
        <v>4</v>
      </c>
      <c r="M45" s="2" t="s">
        <v>2</v>
      </c>
      <c r="N45" s="2"/>
      <c r="O45" s="2"/>
      <c r="P45" s="2" t="s">
        <v>0</v>
      </c>
      <c r="Q45" s="2" t="s">
        <v>0</v>
      </c>
      <c r="R45" s="2" t="s">
        <v>0</v>
      </c>
    </row>
    <row r="46" spans="1:18" ht="15.75" thickBot="1">
      <c r="A46" s="1">
        <v>42615.809374999997</v>
      </c>
      <c r="B46" s="2" t="s">
        <v>88</v>
      </c>
      <c r="C46" s="2" t="s">
        <v>89</v>
      </c>
      <c r="D46" s="2" t="s">
        <v>2</v>
      </c>
      <c r="E46" s="2" t="s">
        <v>0</v>
      </c>
      <c r="F46" s="2"/>
      <c r="G46" s="2" t="s">
        <v>2</v>
      </c>
      <c r="H46" s="2" t="s">
        <v>2</v>
      </c>
      <c r="I46" s="2" t="s">
        <v>4</v>
      </c>
      <c r="J46" s="2" t="s">
        <v>5</v>
      </c>
      <c r="K46" s="2" t="s">
        <v>4</v>
      </c>
      <c r="L46" s="2" t="s">
        <v>1</v>
      </c>
      <c r="M46" s="2" t="s">
        <v>1</v>
      </c>
      <c r="N46" s="2" t="s">
        <v>0</v>
      </c>
      <c r="O46" s="2" t="s">
        <v>5</v>
      </c>
      <c r="P46" s="2" t="s">
        <v>2</v>
      </c>
      <c r="Q46" s="2" t="s">
        <v>2</v>
      </c>
      <c r="R46" s="2" t="s">
        <v>2</v>
      </c>
    </row>
    <row r="47" spans="1:18" ht="15.75" thickBot="1">
      <c r="A47" s="1">
        <v>42615.809398148151</v>
      </c>
      <c r="B47" s="2" t="s">
        <v>90</v>
      </c>
      <c r="C47" s="2" t="s">
        <v>91</v>
      </c>
      <c r="D47" s="2"/>
      <c r="E47" s="2" t="s">
        <v>4</v>
      </c>
      <c r="F47" s="2" t="s">
        <v>1</v>
      </c>
      <c r="G47" s="2" t="s">
        <v>4</v>
      </c>
      <c r="H47" s="2" t="s">
        <v>0</v>
      </c>
      <c r="I47" s="2" t="s">
        <v>4</v>
      </c>
      <c r="J47" s="2" t="s">
        <v>5</v>
      </c>
      <c r="K47" s="2" t="s">
        <v>4</v>
      </c>
      <c r="L47" s="2" t="s">
        <v>1</v>
      </c>
      <c r="M47" s="2" t="s">
        <v>2</v>
      </c>
      <c r="N47" s="2" t="s">
        <v>1</v>
      </c>
      <c r="O47" s="2" t="s">
        <v>5</v>
      </c>
      <c r="P47" s="2" t="s">
        <v>2</v>
      </c>
      <c r="Q47" s="2"/>
      <c r="R47" s="2" t="s">
        <v>4</v>
      </c>
    </row>
    <row r="48" spans="1:18" ht="15.75" thickBot="1">
      <c r="A48" s="1">
        <v>42615.80945601852</v>
      </c>
      <c r="B48" s="2" t="s">
        <v>92</v>
      </c>
      <c r="C48" s="2" t="s">
        <v>93</v>
      </c>
      <c r="D48" s="2" t="s">
        <v>2</v>
      </c>
      <c r="E48" s="2" t="s">
        <v>4</v>
      </c>
      <c r="F48" s="2" t="s">
        <v>1</v>
      </c>
      <c r="G48" s="2" t="s">
        <v>0</v>
      </c>
      <c r="H48" s="2" t="s">
        <v>4</v>
      </c>
      <c r="I48" s="2" t="s">
        <v>5</v>
      </c>
      <c r="J48" s="2" t="s">
        <v>5</v>
      </c>
      <c r="K48" s="2" t="s">
        <v>4</v>
      </c>
      <c r="L48" s="2" t="s">
        <v>4</v>
      </c>
      <c r="M48" s="2" t="s">
        <v>5</v>
      </c>
      <c r="N48" s="2" t="s">
        <v>1</v>
      </c>
      <c r="O48" s="2" t="s">
        <v>5</v>
      </c>
      <c r="P48" s="2" t="s">
        <v>4</v>
      </c>
      <c r="Q48" s="2" t="s">
        <v>2</v>
      </c>
      <c r="R48" s="2" t="s">
        <v>0</v>
      </c>
    </row>
    <row r="49" spans="1:18" ht="15.75" thickBot="1">
      <c r="A49" s="1">
        <v>42615.809594907405</v>
      </c>
      <c r="B49" s="2" t="s">
        <v>94</v>
      </c>
      <c r="C49" s="2" t="s">
        <v>95</v>
      </c>
      <c r="D49" s="2" t="s">
        <v>5</v>
      </c>
      <c r="E49" s="2" t="s">
        <v>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thickBot="1">
      <c r="A50" s="1">
        <v>42615.809594907405</v>
      </c>
      <c r="B50" s="2" t="s">
        <v>96</v>
      </c>
      <c r="C50" s="2" t="s">
        <v>97</v>
      </c>
      <c r="D50" s="2" t="s">
        <v>0</v>
      </c>
      <c r="E50" s="2" t="s">
        <v>4</v>
      </c>
      <c r="F50" s="2" t="s">
        <v>1</v>
      </c>
      <c r="G50" s="2" t="s">
        <v>0</v>
      </c>
      <c r="H50" s="2" t="s">
        <v>4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thickBot="1">
      <c r="A51" s="1">
        <v>42615.809837962966</v>
      </c>
      <c r="B51" s="2" t="s">
        <v>98</v>
      </c>
      <c r="C51" s="2" t="s">
        <v>99</v>
      </c>
      <c r="D51" s="2" t="s">
        <v>1</v>
      </c>
      <c r="E51" s="2" t="s">
        <v>1</v>
      </c>
      <c r="F51" s="2" t="s">
        <v>0</v>
      </c>
      <c r="G51" s="2" t="s">
        <v>4</v>
      </c>
      <c r="H51" s="2" t="s">
        <v>4</v>
      </c>
      <c r="I51" s="2" t="s">
        <v>4</v>
      </c>
      <c r="J51" s="2" t="s">
        <v>0</v>
      </c>
      <c r="K51" s="2"/>
      <c r="L51" s="2"/>
      <c r="M51" s="2"/>
      <c r="N51" s="2"/>
      <c r="O51" s="2"/>
      <c r="P51" s="2"/>
      <c r="Q51" s="2"/>
      <c r="R51" s="2"/>
    </row>
    <row r="52" spans="1:18" ht="15.75" thickBot="1">
      <c r="A52" s="1">
        <v>42615.809884259259</v>
      </c>
      <c r="B52" s="2" t="s">
        <v>100</v>
      </c>
      <c r="C52" s="2" t="s">
        <v>101</v>
      </c>
      <c r="D52" s="2" t="s">
        <v>2</v>
      </c>
      <c r="E52" s="2" t="s">
        <v>4</v>
      </c>
      <c r="F52" s="2" t="s">
        <v>1</v>
      </c>
      <c r="G52" s="2" t="s">
        <v>0</v>
      </c>
      <c r="H52" s="2" t="s">
        <v>4</v>
      </c>
      <c r="I52" s="2" t="s">
        <v>4</v>
      </c>
      <c r="J52" s="2" t="s">
        <v>5</v>
      </c>
      <c r="K52" s="2" t="s">
        <v>4</v>
      </c>
      <c r="L52" s="2" t="s">
        <v>4</v>
      </c>
      <c r="M52" s="2" t="s">
        <v>2</v>
      </c>
      <c r="N52" s="2" t="s">
        <v>4</v>
      </c>
      <c r="O52" s="2" t="s">
        <v>1</v>
      </c>
      <c r="P52" s="2" t="s">
        <v>5</v>
      </c>
      <c r="Q52" s="2" t="s">
        <v>2</v>
      </c>
      <c r="R52" s="2" t="s">
        <v>4</v>
      </c>
    </row>
    <row r="53" spans="1:18" ht="15.75" thickBot="1">
      <c r="A53" s="1">
        <v>42615.810104166667</v>
      </c>
      <c r="B53" s="2" t="s">
        <v>102</v>
      </c>
      <c r="C53" s="2" t="s">
        <v>103</v>
      </c>
      <c r="D53" s="2" t="s">
        <v>0</v>
      </c>
      <c r="E53" s="2" t="s">
        <v>4</v>
      </c>
      <c r="F53" s="2" t="s">
        <v>1</v>
      </c>
      <c r="G53" s="2" t="s">
        <v>4</v>
      </c>
      <c r="H53" s="2" t="s">
        <v>4</v>
      </c>
      <c r="I53" s="2" t="s">
        <v>1</v>
      </c>
      <c r="J53" s="2" t="s">
        <v>2</v>
      </c>
      <c r="K53" s="2" t="s">
        <v>4</v>
      </c>
      <c r="L53" s="2" t="s">
        <v>4</v>
      </c>
      <c r="M53" s="2" t="s">
        <v>1</v>
      </c>
      <c r="N53" s="2" t="s">
        <v>2</v>
      </c>
      <c r="O53" s="2" t="s">
        <v>0</v>
      </c>
      <c r="P53" s="2" t="s">
        <v>2</v>
      </c>
      <c r="Q53" s="2" t="s">
        <v>4</v>
      </c>
      <c r="R53" s="2" t="s">
        <v>0</v>
      </c>
    </row>
    <row r="54" spans="1:18" ht="15.75" thickBot="1">
      <c r="A54" s="1">
        <v>42615.810196759259</v>
      </c>
      <c r="B54" s="2" t="s">
        <v>104</v>
      </c>
      <c r="C54" s="2" t="s">
        <v>105</v>
      </c>
      <c r="D54" s="2" t="s">
        <v>0</v>
      </c>
      <c r="E54" s="2" t="s">
        <v>4</v>
      </c>
      <c r="F54" s="2" t="s">
        <v>5</v>
      </c>
      <c r="G54" s="2" t="s">
        <v>1</v>
      </c>
      <c r="H54" s="2" t="s">
        <v>4</v>
      </c>
      <c r="I54" s="2" t="s">
        <v>0</v>
      </c>
      <c r="J54" s="2" t="s">
        <v>5</v>
      </c>
      <c r="K54" s="2" t="s">
        <v>4</v>
      </c>
      <c r="L54" s="2" t="s">
        <v>5</v>
      </c>
      <c r="M54" s="2" t="s">
        <v>2</v>
      </c>
      <c r="N54" s="2" t="s">
        <v>5</v>
      </c>
      <c r="O54" s="2" t="s">
        <v>2</v>
      </c>
      <c r="P54" s="2" t="s">
        <v>5</v>
      </c>
      <c r="Q54" s="2" t="s">
        <v>1</v>
      </c>
      <c r="R54" s="2" t="s">
        <v>0</v>
      </c>
    </row>
    <row r="55" spans="1:18" ht="15.75" thickBot="1">
      <c r="A55" s="1">
        <v>42615.810312499998</v>
      </c>
      <c r="B55" s="2" t="s">
        <v>106</v>
      </c>
      <c r="C55" s="2" t="s">
        <v>107</v>
      </c>
      <c r="D55" s="2" t="s">
        <v>2</v>
      </c>
      <c r="E55" s="2" t="s">
        <v>4</v>
      </c>
      <c r="F55" s="2" t="s">
        <v>2</v>
      </c>
      <c r="G55" s="2" t="s">
        <v>2</v>
      </c>
      <c r="H55" s="2" t="s">
        <v>4</v>
      </c>
      <c r="I55" s="2" t="s">
        <v>1</v>
      </c>
      <c r="J55" s="2" t="s">
        <v>5</v>
      </c>
      <c r="K55" s="2" t="s">
        <v>5</v>
      </c>
      <c r="L55" s="2" t="s">
        <v>4</v>
      </c>
      <c r="M55" s="2" t="s">
        <v>2</v>
      </c>
      <c r="N55" s="2" t="s">
        <v>1</v>
      </c>
      <c r="O55" s="2" t="s">
        <v>4</v>
      </c>
      <c r="P55" s="2" t="s">
        <v>5</v>
      </c>
      <c r="Q55" s="2" t="s">
        <v>0</v>
      </c>
      <c r="R55" s="2" t="s">
        <v>5</v>
      </c>
    </row>
    <row r="56" spans="1:18" ht="15.75" thickBot="1">
      <c r="A56" s="1">
        <v>42615.810358796298</v>
      </c>
      <c r="B56" s="2" t="s">
        <v>108</v>
      </c>
      <c r="C56" s="2" t="s">
        <v>109</v>
      </c>
      <c r="D56" s="2" t="s">
        <v>0</v>
      </c>
      <c r="E56" s="2" t="s">
        <v>4</v>
      </c>
      <c r="F56" s="2" t="s">
        <v>0</v>
      </c>
      <c r="G56" s="2" t="s">
        <v>0</v>
      </c>
      <c r="H56" s="2" t="s">
        <v>4</v>
      </c>
      <c r="I56" s="2" t="s">
        <v>0</v>
      </c>
      <c r="J56" s="2" t="s">
        <v>1</v>
      </c>
      <c r="K56" s="2" t="s">
        <v>5</v>
      </c>
      <c r="L56" s="2"/>
      <c r="M56" s="2"/>
      <c r="N56" s="2" t="s">
        <v>2</v>
      </c>
      <c r="O56" s="2" t="s">
        <v>4</v>
      </c>
      <c r="P56" s="2" t="s">
        <v>0</v>
      </c>
      <c r="Q56" s="2" t="s">
        <v>0</v>
      </c>
      <c r="R56" s="2" t="s">
        <v>1</v>
      </c>
    </row>
    <row r="57" spans="1:18" ht="15.75" thickBot="1">
      <c r="A57" s="1">
        <v>42615.810486111113</v>
      </c>
      <c r="B57" s="2" t="s">
        <v>110</v>
      </c>
      <c r="C57" s="2" t="s">
        <v>111</v>
      </c>
      <c r="D57" s="2" t="s">
        <v>0</v>
      </c>
      <c r="E57" s="2" t="s">
        <v>0</v>
      </c>
      <c r="F57" s="2" t="s">
        <v>2</v>
      </c>
      <c r="G57" s="2" t="s">
        <v>5</v>
      </c>
      <c r="H57" s="2" t="s">
        <v>4</v>
      </c>
      <c r="I57" s="2" t="s">
        <v>1</v>
      </c>
      <c r="J57" s="2" t="s">
        <v>5</v>
      </c>
      <c r="K57" s="2" t="s">
        <v>5</v>
      </c>
      <c r="L57" s="2" t="s">
        <v>2</v>
      </c>
      <c r="M57" s="2" t="s">
        <v>5</v>
      </c>
      <c r="N57" s="2" t="s">
        <v>4</v>
      </c>
      <c r="O57" s="2" t="s">
        <v>2</v>
      </c>
      <c r="P57" s="2" t="s">
        <v>4</v>
      </c>
      <c r="Q57" s="2" t="s">
        <v>1</v>
      </c>
      <c r="R57" s="2" t="s">
        <v>0</v>
      </c>
    </row>
    <row r="58" spans="1:18" ht="15.75" thickBot="1">
      <c r="A58" s="1">
        <v>42615.810578703706</v>
      </c>
      <c r="B58" s="2" t="s">
        <v>112</v>
      </c>
      <c r="C58" s="2" t="s">
        <v>113</v>
      </c>
      <c r="D58" s="2" t="s">
        <v>2</v>
      </c>
      <c r="E58" s="2" t="s">
        <v>4</v>
      </c>
      <c r="F58" s="2" t="s">
        <v>1</v>
      </c>
      <c r="G58" s="2" t="s">
        <v>2</v>
      </c>
      <c r="H58" s="2"/>
      <c r="I58" s="2" t="s">
        <v>4</v>
      </c>
      <c r="J58" s="2" t="s">
        <v>5</v>
      </c>
      <c r="K58" s="2" t="s">
        <v>2</v>
      </c>
      <c r="L58" s="2"/>
      <c r="M58" s="2" t="s">
        <v>2</v>
      </c>
      <c r="N58" s="2" t="s">
        <v>4</v>
      </c>
      <c r="O58" s="2" t="s">
        <v>5</v>
      </c>
      <c r="P58" s="2" t="s">
        <v>4</v>
      </c>
      <c r="Q58" s="2" t="s">
        <v>0</v>
      </c>
      <c r="R58" s="2" t="s">
        <v>4</v>
      </c>
    </row>
    <row r="59" spans="1:18" ht="15.75" thickBot="1">
      <c r="A59" s="1">
        <v>42615.810740740744</v>
      </c>
      <c r="B59" s="2" t="s">
        <v>114</v>
      </c>
      <c r="C59" s="2" t="s">
        <v>115</v>
      </c>
      <c r="D59" s="2" t="s">
        <v>1</v>
      </c>
      <c r="E59" s="2" t="s">
        <v>0</v>
      </c>
      <c r="F59" s="2" t="s">
        <v>1</v>
      </c>
      <c r="G59" s="2" t="s">
        <v>0</v>
      </c>
      <c r="H59" s="2" t="s">
        <v>4</v>
      </c>
      <c r="I59" s="2" t="s">
        <v>2</v>
      </c>
      <c r="J59" s="2" t="s">
        <v>5</v>
      </c>
      <c r="K59" s="2" t="s">
        <v>5</v>
      </c>
      <c r="L59" s="2" t="s">
        <v>1</v>
      </c>
      <c r="M59" s="2" t="s">
        <v>5</v>
      </c>
      <c r="N59" s="2" t="s">
        <v>1</v>
      </c>
      <c r="O59" s="2" t="s">
        <v>1</v>
      </c>
      <c r="P59" s="2" t="s">
        <v>2</v>
      </c>
      <c r="Q59" s="2" t="s">
        <v>1</v>
      </c>
      <c r="R59" s="2" t="s">
        <v>2</v>
      </c>
    </row>
    <row r="60" spans="1:18" ht="27" thickBot="1">
      <c r="A60" s="1">
        <v>42615.810914351852</v>
      </c>
      <c r="B60" s="2" t="s">
        <v>116</v>
      </c>
      <c r="C60" s="2" t="s">
        <v>117</v>
      </c>
      <c r="D60" s="2" t="s">
        <v>0</v>
      </c>
      <c r="E60" s="2" t="s">
        <v>0</v>
      </c>
      <c r="F60" s="2" t="s">
        <v>2</v>
      </c>
      <c r="G60" s="2" t="s">
        <v>2</v>
      </c>
      <c r="H60" s="2" t="s">
        <v>4</v>
      </c>
      <c r="I60" s="2" t="s">
        <v>5</v>
      </c>
      <c r="J60" s="2" t="s">
        <v>5</v>
      </c>
      <c r="K60" s="2" t="s">
        <v>4</v>
      </c>
      <c r="L60" s="2" t="s">
        <v>1</v>
      </c>
      <c r="M60" s="2" t="s">
        <v>5</v>
      </c>
      <c r="N60" s="2" t="s">
        <v>2</v>
      </c>
      <c r="O60" s="2" t="s">
        <v>1</v>
      </c>
      <c r="P60" s="2" t="s">
        <v>5</v>
      </c>
      <c r="Q60" s="2" t="s">
        <v>2</v>
      </c>
      <c r="R60" s="2" t="s">
        <v>5</v>
      </c>
    </row>
    <row r="61" spans="1:18" ht="15.75" thickBot="1">
      <c r="A61" s="1">
        <v>42615.810960648145</v>
      </c>
      <c r="B61" s="2" t="s">
        <v>118</v>
      </c>
      <c r="C61" s="2" t="s">
        <v>119</v>
      </c>
      <c r="D61" s="2" t="s">
        <v>0</v>
      </c>
      <c r="E61" s="2" t="s">
        <v>0</v>
      </c>
      <c r="F61" s="2" t="s">
        <v>1</v>
      </c>
      <c r="G61" s="2" t="s">
        <v>2</v>
      </c>
      <c r="H61" s="2" t="s">
        <v>4</v>
      </c>
      <c r="I61" s="2"/>
      <c r="J61" s="2" t="s">
        <v>5</v>
      </c>
      <c r="K61" s="2"/>
      <c r="L61" s="2"/>
      <c r="M61" s="2"/>
      <c r="N61" s="2"/>
      <c r="O61" s="2"/>
      <c r="P61" s="2" t="s">
        <v>4</v>
      </c>
      <c r="Q61" s="2" t="s">
        <v>5</v>
      </c>
      <c r="R61" s="2" t="s">
        <v>4</v>
      </c>
    </row>
    <row r="62" spans="1:18" ht="15.75" thickBot="1">
      <c r="A62" s="1">
        <v>42615.810972222222</v>
      </c>
      <c r="B62" s="2" t="s">
        <v>120</v>
      </c>
      <c r="C62" s="2" t="s">
        <v>121</v>
      </c>
      <c r="D62" s="2" t="s">
        <v>2</v>
      </c>
      <c r="E62" s="2" t="s">
        <v>0</v>
      </c>
      <c r="F62" s="2" t="s">
        <v>2</v>
      </c>
      <c r="G62" s="2" t="s">
        <v>4</v>
      </c>
      <c r="H62" s="2" t="s">
        <v>4</v>
      </c>
      <c r="I62" s="2" t="s">
        <v>4</v>
      </c>
      <c r="J62" s="2" t="s">
        <v>5</v>
      </c>
      <c r="K62" s="2" t="s">
        <v>4</v>
      </c>
      <c r="L62" s="2" t="s">
        <v>1</v>
      </c>
      <c r="M62" s="2" t="s">
        <v>2</v>
      </c>
      <c r="N62" s="2" t="s">
        <v>1</v>
      </c>
      <c r="O62" s="2" t="s">
        <v>4</v>
      </c>
      <c r="P62" s="2" t="s">
        <v>5</v>
      </c>
      <c r="Q62" s="2" t="s">
        <v>5</v>
      </c>
      <c r="R62" s="2" t="s">
        <v>1</v>
      </c>
    </row>
    <row r="63" spans="1:18" ht="15.75" thickBot="1">
      <c r="A63" s="1">
        <v>42615.811006944445</v>
      </c>
      <c r="B63" s="2" t="s">
        <v>122</v>
      </c>
      <c r="C63" s="2" t="s">
        <v>123</v>
      </c>
      <c r="D63" s="2" t="s">
        <v>0</v>
      </c>
      <c r="E63" s="2" t="s">
        <v>5</v>
      </c>
      <c r="F63" s="2"/>
      <c r="G63" s="2"/>
      <c r="H63" s="2" t="s">
        <v>4</v>
      </c>
      <c r="I63" s="2"/>
      <c r="J63" s="2" t="s">
        <v>5</v>
      </c>
      <c r="K63" s="2"/>
      <c r="L63" s="2" t="s">
        <v>4</v>
      </c>
      <c r="M63" s="2" t="s">
        <v>4</v>
      </c>
      <c r="N63" s="2" t="s">
        <v>4</v>
      </c>
      <c r="O63" s="2" t="s">
        <v>5</v>
      </c>
      <c r="P63" s="2" t="s">
        <v>2</v>
      </c>
      <c r="Q63" s="2" t="s">
        <v>2</v>
      </c>
      <c r="R63" s="2" t="s">
        <v>4</v>
      </c>
    </row>
    <row r="64" spans="1:18" ht="15.75" thickBot="1">
      <c r="A64" s="1">
        <v>42615.811030092591</v>
      </c>
      <c r="B64" s="2" t="s">
        <v>124</v>
      </c>
      <c r="C64" s="2" t="s">
        <v>125</v>
      </c>
      <c r="D64" s="2" t="s">
        <v>4</v>
      </c>
      <c r="E64" s="2" t="s">
        <v>4</v>
      </c>
      <c r="F64" s="2" t="s">
        <v>1</v>
      </c>
      <c r="G64" s="2" t="s">
        <v>1</v>
      </c>
      <c r="H64" s="2" t="s">
        <v>2</v>
      </c>
      <c r="I64" s="2" t="s">
        <v>0</v>
      </c>
      <c r="J64" s="2" t="s">
        <v>5</v>
      </c>
      <c r="K64" s="2" t="s">
        <v>4</v>
      </c>
      <c r="L64" s="2" t="s">
        <v>2</v>
      </c>
      <c r="M64" s="2" t="s">
        <v>2</v>
      </c>
      <c r="N64" s="2" t="s">
        <v>2</v>
      </c>
      <c r="O64" s="2" t="s">
        <v>2</v>
      </c>
      <c r="P64" s="2" t="s">
        <v>2</v>
      </c>
      <c r="Q64" s="2" t="s">
        <v>2</v>
      </c>
      <c r="R64" s="2" t="s">
        <v>2</v>
      </c>
    </row>
    <row r="65" spans="1:18" ht="15.75" thickBot="1">
      <c r="A65" s="1">
        <v>42615.811041666668</v>
      </c>
      <c r="B65" s="2" t="s">
        <v>126</v>
      </c>
      <c r="C65" s="2" t="s">
        <v>127</v>
      </c>
      <c r="D65" s="2" t="s">
        <v>5</v>
      </c>
      <c r="E65" s="2" t="s">
        <v>4</v>
      </c>
      <c r="F65" s="2" t="s">
        <v>0</v>
      </c>
      <c r="G65" s="2" t="s">
        <v>0</v>
      </c>
      <c r="H65" s="2" t="s">
        <v>4</v>
      </c>
      <c r="I65" s="2" t="s">
        <v>4</v>
      </c>
      <c r="J65" s="2" t="s">
        <v>5</v>
      </c>
      <c r="K65" s="2" t="s">
        <v>5</v>
      </c>
      <c r="L65" s="2" t="s">
        <v>4</v>
      </c>
      <c r="M65" s="2" t="s">
        <v>2</v>
      </c>
      <c r="N65" s="2" t="s">
        <v>4</v>
      </c>
      <c r="O65" s="2" t="s">
        <v>5</v>
      </c>
      <c r="P65" s="2" t="s">
        <v>2</v>
      </c>
      <c r="Q65" s="2" t="s">
        <v>0</v>
      </c>
      <c r="R65" s="2" t="s">
        <v>4</v>
      </c>
    </row>
    <row r="66" spans="1:18" ht="15.75" thickBot="1">
      <c r="A66" s="1">
        <v>42615.81108796296</v>
      </c>
      <c r="B66" s="2" t="s">
        <v>128</v>
      </c>
      <c r="C66" s="2" t="s">
        <v>129</v>
      </c>
      <c r="D66" s="2" t="s">
        <v>0</v>
      </c>
      <c r="E66" s="2"/>
      <c r="F66" s="2"/>
      <c r="G66" s="2" t="s">
        <v>0</v>
      </c>
      <c r="H66" s="2" t="s">
        <v>4</v>
      </c>
      <c r="I66" s="2" t="s">
        <v>4</v>
      </c>
      <c r="J66" s="2" t="s">
        <v>5</v>
      </c>
      <c r="K66" s="2" t="s">
        <v>2</v>
      </c>
      <c r="L66" s="2" t="s">
        <v>1</v>
      </c>
      <c r="M66" s="2" t="s">
        <v>5</v>
      </c>
      <c r="N66" s="2" t="s">
        <v>1</v>
      </c>
      <c r="O66" s="2" t="s">
        <v>0</v>
      </c>
      <c r="P66" s="2" t="s">
        <v>5</v>
      </c>
      <c r="Q66" s="2" t="s">
        <v>2</v>
      </c>
      <c r="R66" s="2" t="s">
        <v>4</v>
      </c>
    </row>
    <row r="67" spans="1:18" ht="15.75" thickBot="1">
      <c r="A67" s="1">
        <v>42615.811145833337</v>
      </c>
      <c r="B67" s="2" t="s">
        <v>130</v>
      </c>
      <c r="C67" s="2" t="s">
        <v>131</v>
      </c>
      <c r="D67" s="2" t="s">
        <v>1</v>
      </c>
      <c r="E67" s="2" t="s">
        <v>0</v>
      </c>
      <c r="F67" s="2"/>
      <c r="G67" s="2" t="s">
        <v>0</v>
      </c>
      <c r="H67" s="2" t="s">
        <v>4</v>
      </c>
      <c r="I67" s="2"/>
      <c r="J67" s="2" t="s">
        <v>5</v>
      </c>
      <c r="K67" s="2" t="s">
        <v>5</v>
      </c>
      <c r="L67" s="2" t="s">
        <v>4</v>
      </c>
      <c r="M67" s="2" t="s">
        <v>5</v>
      </c>
      <c r="N67" s="2"/>
      <c r="O67" s="2"/>
      <c r="P67" s="2" t="s">
        <v>2</v>
      </c>
      <c r="Q67" s="2"/>
      <c r="R67" s="2" t="s">
        <v>0</v>
      </c>
    </row>
    <row r="68" spans="1:18" ht="15.75" thickBot="1">
      <c r="A68" s="1">
        <v>42615.811157407406</v>
      </c>
      <c r="B68" s="2" t="s">
        <v>132</v>
      </c>
      <c r="C68" s="2" t="s">
        <v>133</v>
      </c>
      <c r="D68" s="2" t="s">
        <v>0</v>
      </c>
      <c r="E68" s="2" t="s">
        <v>4</v>
      </c>
      <c r="F68" s="2" t="s">
        <v>5</v>
      </c>
      <c r="G68" s="2" t="s">
        <v>0</v>
      </c>
      <c r="H68" s="2" t="s">
        <v>2</v>
      </c>
      <c r="I68" s="2" t="s">
        <v>1</v>
      </c>
      <c r="J68" s="2" t="s">
        <v>5</v>
      </c>
      <c r="K68" s="2" t="s">
        <v>4</v>
      </c>
      <c r="L68" s="2" t="s">
        <v>4</v>
      </c>
      <c r="M68" s="2" t="s">
        <v>2</v>
      </c>
      <c r="N68" s="2" t="s">
        <v>0</v>
      </c>
      <c r="O68" s="2" t="s">
        <v>1</v>
      </c>
      <c r="P68" s="2" t="s">
        <v>1</v>
      </c>
      <c r="Q68" s="2" t="s">
        <v>2</v>
      </c>
      <c r="R68" s="2" t="s">
        <v>4</v>
      </c>
    </row>
    <row r="69" spans="1:18" ht="15.75" thickBot="1">
      <c r="A69" s="1">
        <v>42615.811180555553</v>
      </c>
      <c r="B69" s="2" t="s">
        <v>134</v>
      </c>
      <c r="C69" s="2" t="s">
        <v>135</v>
      </c>
      <c r="D69" s="2" t="s">
        <v>0</v>
      </c>
      <c r="E69" s="2" t="s">
        <v>0</v>
      </c>
      <c r="F69" s="2" t="s">
        <v>1</v>
      </c>
      <c r="G69" s="2" t="s">
        <v>0</v>
      </c>
      <c r="H69" s="2" t="s">
        <v>4</v>
      </c>
      <c r="I69" s="2"/>
      <c r="J69" s="2"/>
      <c r="K69" s="2"/>
      <c r="L69" s="2"/>
      <c r="M69" s="2"/>
      <c r="N69" s="2"/>
      <c r="O69" s="2"/>
      <c r="P69" s="2" t="s">
        <v>0</v>
      </c>
      <c r="Q69" s="2" t="s">
        <v>2</v>
      </c>
      <c r="R69" s="2"/>
    </row>
    <row r="70" spans="1:18" ht="15.75" thickBot="1">
      <c r="A70" s="1">
        <v>42615.811192129629</v>
      </c>
      <c r="B70" s="2" t="s">
        <v>136</v>
      </c>
      <c r="C70" s="2" t="s">
        <v>137</v>
      </c>
      <c r="D70" s="2" t="s">
        <v>1</v>
      </c>
      <c r="E70" s="2" t="s">
        <v>4</v>
      </c>
      <c r="F70" s="2" t="s">
        <v>4</v>
      </c>
      <c r="G70" s="2" t="s">
        <v>5</v>
      </c>
      <c r="H70" s="2" t="s">
        <v>2</v>
      </c>
      <c r="I70" s="2"/>
      <c r="J70" s="2" t="s">
        <v>5</v>
      </c>
      <c r="K70" s="2"/>
      <c r="L70" s="2"/>
      <c r="M70" s="2"/>
      <c r="N70" s="2"/>
      <c r="O70" s="2"/>
      <c r="P70" s="2" t="s">
        <v>2</v>
      </c>
      <c r="Q70" s="2"/>
      <c r="R70" s="2" t="s">
        <v>0</v>
      </c>
    </row>
    <row r="71" spans="1:18" ht="15.75" thickBot="1">
      <c r="A71" s="1">
        <v>42615.811226851853</v>
      </c>
      <c r="B71" s="2" t="s">
        <v>138</v>
      </c>
      <c r="C71" s="2" t="s">
        <v>139</v>
      </c>
      <c r="D71" s="2" t="s">
        <v>4</v>
      </c>
      <c r="E71" s="2" t="s">
        <v>0</v>
      </c>
      <c r="F71" s="2" t="s">
        <v>0</v>
      </c>
      <c r="G71" s="2" t="s">
        <v>5</v>
      </c>
      <c r="H71" s="2" t="s">
        <v>4</v>
      </c>
      <c r="I71" s="2" t="s">
        <v>5</v>
      </c>
      <c r="J71" s="2" t="s">
        <v>2</v>
      </c>
      <c r="K71" s="2" t="s">
        <v>4</v>
      </c>
      <c r="L71" s="2" t="s">
        <v>4</v>
      </c>
      <c r="M71" s="2" t="s">
        <v>5</v>
      </c>
      <c r="N71" s="2" t="s">
        <v>2</v>
      </c>
      <c r="O71" s="2"/>
      <c r="P71" s="2" t="s">
        <v>2</v>
      </c>
      <c r="Q71" s="2" t="s">
        <v>2</v>
      </c>
      <c r="R71" s="2" t="s">
        <v>5</v>
      </c>
    </row>
    <row r="72" spans="1:18" ht="15.75" thickBot="1">
      <c r="A72" s="1">
        <v>42615.811249999999</v>
      </c>
      <c r="B72" s="2" t="s">
        <v>140</v>
      </c>
      <c r="C72" s="2" t="s">
        <v>141</v>
      </c>
      <c r="D72" s="2" t="s">
        <v>2</v>
      </c>
      <c r="E72" s="2" t="s">
        <v>4</v>
      </c>
      <c r="F72" s="2" t="s">
        <v>5</v>
      </c>
      <c r="G72" s="2" t="s">
        <v>0</v>
      </c>
      <c r="H72" s="2" t="s">
        <v>4</v>
      </c>
      <c r="I72" s="2" t="s">
        <v>4</v>
      </c>
      <c r="J72" s="2" t="s">
        <v>5</v>
      </c>
      <c r="K72" s="2" t="s">
        <v>4</v>
      </c>
      <c r="L72" s="2" t="s">
        <v>1</v>
      </c>
      <c r="M72" s="2" t="s">
        <v>2</v>
      </c>
      <c r="N72" s="2" t="s">
        <v>4</v>
      </c>
      <c r="O72" s="2" t="s">
        <v>1</v>
      </c>
      <c r="P72" s="2" t="s">
        <v>5</v>
      </c>
      <c r="Q72" s="2" t="s">
        <v>2</v>
      </c>
      <c r="R72" s="2" t="s">
        <v>4</v>
      </c>
    </row>
    <row r="73" spans="1:18" ht="15.75" thickBot="1">
      <c r="A73" s="1">
        <v>42615.811273148145</v>
      </c>
      <c r="B73" s="2" t="s">
        <v>142</v>
      </c>
      <c r="C73" s="2" t="s">
        <v>143</v>
      </c>
      <c r="D73" s="2" t="s">
        <v>0</v>
      </c>
      <c r="E73" s="2" t="s">
        <v>4</v>
      </c>
      <c r="F73" s="2" t="s">
        <v>0</v>
      </c>
      <c r="G73" s="2" t="s">
        <v>0</v>
      </c>
      <c r="H73" s="2" t="s">
        <v>4</v>
      </c>
      <c r="I73" s="2"/>
      <c r="J73" s="2" t="s">
        <v>1</v>
      </c>
      <c r="K73" s="2" t="s">
        <v>1</v>
      </c>
      <c r="L73" s="2"/>
      <c r="M73" s="2" t="s">
        <v>1</v>
      </c>
      <c r="N73" s="2" t="s">
        <v>1</v>
      </c>
      <c r="O73" s="2" t="s">
        <v>1</v>
      </c>
      <c r="P73" s="2" t="s">
        <v>1</v>
      </c>
      <c r="Q73" s="2" t="s">
        <v>1</v>
      </c>
      <c r="R73" s="2" t="s">
        <v>1</v>
      </c>
    </row>
    <row r="74" spans="1:18" ht="15.75" thickBot="1">
      <c r="A74" s="1">
        <v>42615.811307870368</v>
      </c>
      <c r="B74" s="2" t="s">
        <v>144</v>
      </c>
      <c r="C74" s="2" t="s">
        <v>145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thickBot="1">
      <c r="A75" s="1">
        <v>42615.811423611114</v>
      </c>
      <c r="B75" s="2" t="s">
        <v>146</v>
      </c>
      <c r="C75" s="2"/>
      <c r="D75" s="2" t="s">
        <v>1</v>
      </c>
      <c r="E75" s="2" t="s">
        <v>4</v>
      </c>
      <c r="F75" s="2"/>
      <c r="G75" s="2" t="s">
        <v>4</v>
      </c>
      <c r="H75" s="2" t="s">
        <v>1</v>
      </c>
      <c r="I75" s="2" t="s">
        <v>4</v>
      </c>
      <c r="J75" s="2" t="s">
        <v>1</v>
      </c>
      <c r="K75" s="2" t="s">
        <v>4</v>
      </c>
      <c r="L75" s="2" t="s">
        <v>1</v>
      </c>
      <c r="M75" s="2" t="s">
        <v>5</v>
      </c>
      <c r="N75" s="2"/>
      <c r="O75" s="2"/>
      <c r="P75" s="2" t="s">
        <v>0</v>
      </c>
      <c r="Q75" s="2" t="s">
        <v>1</v>
      </c>
      <c r="R75" s="2" t="s">
        <v>0</v>
      </c>
    </row>
    <row r="76" spans="1:18" ht="15.75" thickBot="1">
      <c r="A76" s="1">
        <v>42615.811435185184</v>
      </c>
      <c r="B76" s="2" t="s">
        <v>147</v>
      </c>
      <c r="C76" s="2" t="s">
        <v>148</v>
      </c>
      <c r="D76" s="2" t="s">
        <v>2</v>
      </c>
      <c r="E76" s="2" t="s">
        <v>4</v>
      </c>
      <c r="F76" s="2" t="s">
        <v>2</v>
      </c>
      <c r="G76" s="2" t="s">
        <v>0</v>
      </c>
      <c r="H76" s="2" t="s">
        <v>5</v>
      </c>
      <c r="I76" s="2" t="s">
        <v>4</v>
      </c>
      <c r="J76" s="2" t="s">
        <v>5</v>
      </c>
      <c r="K76" s="2" t="s">
        <v>2</v>
      </c>
      <c r="L76" s="2" t="s">
        <v>1</v>
      </c>
      <c r="M76" s="2" t="s">
        <v>2</v>
      </c>
      <c r="N76" s="2" t="s">
        <v>4</v>
      </c>
      <c r="O76" s="2" t="s">
        <v>5</v>
      </c>
      <c r="P76" s="2" t="s">
        <v>5</v>
      </c>
      <c r="Q76" s="2" t="s">
        <v>2</v>
      </c>
      <c r="R76" s="2" t="s">
        <v>4</v>
      </c>
    </row>
    <row r="77" spans="1:18" ht="15.75" thickBot="1">
      <c r="A77" s="1">
        <v>42615.811435185184</v>
      </c>
      <c r="B77" s="2" t="s">
        <v>149</v>
      </c>
      <c r="C77" s="2"/>
      <c r="D77" s="2" t="s">
        <v>2</v>
      </c>
      <c r="E77" s="2" t="s">
        <v>4</v>
      </c>
      <c r="F77" s="2" t="s">
        <v>2</v>
      </c>
      <c r="G77" s="2" t="s">
        <v>4</v>
      </c>
      <c r="H77" s="2" t="s">
        <v>1</v>
      </c>
      <c r="I77" s="2" t="s">
        <v>4</v>
      </c>
      <c r="J77" s="2" t="s">
        <v>5</v>
      </c>
      <c r="K77" s="2" t="s">
        <v>5</v>
      </c>
      <c r="L77" s="2" t="s">
        <v>4</v>
      </c>
      <c r="M77" s="2" t="s">
        <v>4</v>
      </c>
      <c r="N77" s="2" t="s">
        <v>1</v>
      </c>
      <c r="O77" s="2" t="s">
        <v>1</v>
      </c>
      <c r="P77" s="2" t="s">
        <v>5</v>
      </c>
      <c r="Q77" s="2" t="s">
        <v>0</v>
      </c>
      <c r="R77" s="2"/>
    </row>
    <row r="78" spans="1:18" ht="15.75" thickBot="1">
      <c r="A78" s="1">
        <v>42615.81145833333</v>
      </c>
      <c r="B78" s="2" t="s">
        <v>150</v>
      </c>
      <c r="C78" s="2" t="s">
        <v>151</v>
      </c>
      <c r="D78" s="2" t="s">
        <v>2</v>
      </c>
      <c r="E78" s="2" t="s">
        <v>4</v>
      </c>
      <c r="F78" s="2" t="s">
        <v>1</v>
      </c>
      <c r="G78" s="2" t="s">
        <v>5</v>
      </c>
      <c r="H78" s="2" t="s">
        <v>4</v>
      </c>
      <c r="I78" s="2" t="s">
        <v>4</v>
      </c>
      <c r="J78" s="2" t="s">
        <v>5</v>
      </c>
      <c r="K78" s="2" t="s">
        <v>4</v>
      </c>
      <c r="L78" s="2" t="s">
        <v>1</v>
      </c>
      <c r="M78" s="2" t="s">
        <v>2</v>
      </c>
      <c r="N78" s="2" t="s">
        <v>4</v>
      </c>
      <c r="O78" s="2" t="s">
        <v>1</v>
      </c>
      <c r="P78" s="2" t="s">
        <v>1</v>
      </c>
      <c r="Q78" s="2" t="s">
        <v>4</v>
      </c>
      <c r="R78" s="2" t="s">
        <v>4</v>
      </c>
    </row>
    <row r="79" spans="1:18" ht="15.75" thickBot="1">
      <c r="A79" s="1">
        <v>42615.811481481483</v>
      </c>
      <c r="B79" s="2" t="s">
        <v>152</v>
      </c>
      <c r="C79" s="2" t="s">
        <v>153</v>
      </c>
      <c r="D79" s="2" t="s">
        <v>0</v>
      </c>
      <c r="E79" s="2" t="s">
        <v>0</v>
      </c>
      <c r="F79" s="2"/>
      <c r="G79" s="2"/>
      <c r="H79" s="2" t="s">
        <v>0</v>
      </c>
      <c r="I79" s="2"/>
      <c r="J79" s="2"/>
      <c r="K79" s="2"/>
      <c r="L79" s="2"/>
      <c r="M79" s="2"/>
      <c r="N79" s="2"/>
      <c r="O79" s="2"/>
      <c r="P79" s="2" t="s">
        <v>0</v>
      </c>
      <c r="Q79" s="2" t="s">
        <v>0</v>
      </c>
      <c r="R79" s="2" t="s">
        <v>2</v>
      </c>
    </row>
    <row r="80" spans="1:18" ht="15.75" thickBot="1">
      <c r="A80" s="1">
        <v>42615.811493055553</v>
      </c>
      <c r="B80" s="2" t="s">
        <v>154</v>
      </c>
      <c r="C80" s="2" t="s">
        <v>155</v>
      </c>
      <c r="D80" s="2" t="s">
        <v>0</v>
      </c>
      <c r="E80" s="2" t="s">
        <v>4</v>
      </c>
      <c r="F80" s="2"/>
      <c r="G80" s="2" t="s">
        <v>0</v>
      </c>
      <c r="H80" s="2" t="s">
        <v>5</v>
      </c>
      <c r="I80" s="2" t="s">
        <v>1</v>
      </c>
      <c r="J80" s="2" t="s">
        <v>5</v>
      </c>
      <c r="K80" s="2" t="s">
        <v>4</v>
      </c>
      <c r="L80" s="2" t="s">
        <v>2</v>
      </c>
      <c r="M80" s="2" t="s">
        <v>5</v>
      </c>
      <c r="N80" s="2" t="s">
        <v>0</v>
      </c>
      <c r="O80" s="2" t="s">
        <v>2</v>
      </c>
      <c r="P80" s="2" t="s">
        <v>2</v>
      </c>
      <c r="Q80" s="2" t="s">
        <v>2</v>
      </c>
      <c r="R80" s="2" t="s">
        <v>5</v>
      </c>
    </row>
    <row r="81" spans="1:18" ht="15.75" thickBot="1">
      <c r="A81" s="1">
        <v>42615.811562499999</v>
      </c>
      <c r="B81" s="2" t="s">
        <v>156</v>
      </c>
      <c r="C81" s="2" t="s">
        <v>157</v>
      </c>
      <c r="D81" s="2" t="s">
        <v>0</v>
      </c>
      <c r="E81" s="2" t="s">
        <v>5</v>
      </c>
      <c r="F81" s="2" t="s">
        <v>4</v>
      </c>
      <c r="G81" s="2" t="s">
        <v>0</v>
      </c>
      <c r="H81" s="2" t="s">
        <v>4</v>
      </c>
      <c r="I81" s="2" t="s">
        <v>4</v>
      </c>
      <c r="J81" s="2" t="s">
        <v>5</v>
      </c>
      <c r="K81" s="2" t="s">
        <v>4</v>
      </c>
      <c r="L81" s="2" t="s">
        <v>2</v>
      </c>
      <c r="M81" s="2" t="s">
        <v>5</v>
      </c>
      <c r="N81" s="2" t="s">
        <v>5</v>
      </c>
      <c r="O81" s="2" t="s">
        <v>0</v>
      </c>
      <c r="P81" s="2" t="s">
        <v>4</v>
      </c>
      <c r="Q81" s="2" t="s">
        <v>2</v>
      </c>
      <c r="R81" s="2" t="s">
        <v>4</v>
      </c>
    </row>
    <row r="82" spans="1:18" ht="15.75" thickBot="1">
      <c r="A82" s="1">
        <v>42615.811562499999</v>
      </c>
      <c r="B82" s="2" t="s">
        <v>158</v>
      </c>
      <c r="C82" s="2" t="s">
        <v>159</v>
      </c>
      <c r="D82" s="2" t="s">
        <v>2</v>
      </c>
      <c r="E82" s="2" t="s">
        <v>4</v>
      </c>
      <c r="F82" s="2" t="s">
        <v>1</v>
      </c>
      <c r="G82" s="2" t="s">
        <v>0</v>
      </c>
      <c r="H82" s="2" t="s">
        <v>0</v>
      </c>
      <c r="I82" s="2" t="s">
        <v>4</v>
      </c>
      <c r="J82" s="2" t="s">
        <v>5</v>
      </c>
      <c r="K82" s="2" t="s">
        <v>4</v>
      </c>
      <c r="L82" s="2" t="s">
        <v>4</v>
      </c>
      <c r="M82" s="2" t="s">
        <v>2</v>
      </c>
      <c r="N82" s="2" t="s">
        <v>0</v>
      </c>
      <c r="O82" s="2" t="s">
        <v>5</v>
      </c>
      <c r="P82" s="2" t="s">
        <v>4</v>
      </c>
      <c r="Q82" s="2" t="s">
        <v>1</v>
      </c>
      <c r="R82" s="2" t="s">
        <v>4</v>
      </c>
    </row>
    <row r="83" spans="1:18" ht="15.75" thickBot="1">
      <c r="A83" s="1">
        <v>42615.811655092592</v>
      </c>
      <c r="B83" s="2" t="s">
        <v>160</v>
      </c>
      <c r="C83" s="2" t="s">
        <v>161</v>
      </c>
      <c r="D83" s="2" t="s">
        <v>1</v>
      </c>
      <c r="E83" s="2" t="s">
        <v>0</v>
      </c>
      <c r="F83" s="2" t="s">
        <v>0</v>
      </c>
      <c r="G83" s="2" t="s">
        <v>2</v>
      </c>
      <c r="H83" s="2" t="s">
        <v>4</v>
      </c>
      <c r="I83" s="2" t="s">
        <v>1</v>
      </c>
      <c r="J83" s="2" t="s">
        <v>2</v>
      </c>
      <c r="K83" s="2" t="s">
        <v>4</v>
      </c>
      <c r="L83" s="2" t="s">
        <v>5</v>
      </c>
      <c r="M83" s="2" t="s">
        <v>0</v>
      </c>
      <c r="N83" s="2" t="s">
        <v>1</v>
      </c>
      <c r="O83" s="2" t="s">
        <v>4</v>
      </c>
      <c r="P83" s="2" t="s">
        <v>1</v>
      </c>
      <c r="Q83" s="2" t="s">
        <v>2</v>
      </c>
      <c r="R83" s="2" t="s">
        <v>0</v>
      </c>
    </row>
    <row r="84" spans="1:18" ht="27" thickBot="1">
      <c r="A84" s="1">
        <v>42615.811724537038</v>
      </c>
      <c r="B84" s="2" t="s">
        <v>162</v>
      </c>
      <c r="C84" s="2" t="s">
        <v>163</v>
      </c>
      <c r="D84" s="2" t="s">
        <v>2</v>
      </c>
      <c r="E84" s="2" t="s">
        <v>4</v>
      </c>
      <c r="F84" s="2"/>
      <c r="G84" s="2" t="s">
        <v>0</v>
      </c>
      <c r="H84" s="2" t="s">
        <v>4</v>
      </c>
      <c r="I84" s="2" t="s">
        <v>4</v>
      </c>
      <c r="J84" s="2" t="s">
        <v>5</v>
      </c>
      <c r="K84" s="2"/>
      <c r="L84" s="2"/>
      <c r="M84" s="2" t="s">
        <v>2</v>
      </c>
      <c r="N84" s="2" t="s">
        <v>4</v>
      </c>
      <c r="O84" s="2" t="s">
        <v>1</v>
      </c>
      <c r="P84" s="2"/>
      <c r="Q84" s="2" t="s">
        <v>2</v>
      </c>
      <c r="R84" s="2" t="s">
        <v>4</v>
      </c>
    </row>
    <row r="85" spans="1:18" ht="15.75" thickBot="1">
      <c r="A85" s="1">
        <v>42615.811724537038</v>
      </c>
      <c r="B85" s="2" t="s">
        <v>164</v>
      </c>
      <c r="C85" s="2" t="s">
        <v>165</v>
      </c>
      <c r="D85" s="2" t="s">
        <v>1</v>
      </c>
      <c r="E85" s="2" t="s">
        <v>4</v>
      </c>
      <c r="F85" s="2" t="s">
        <v>0</v>
      </c>
      <c r="G85" s="2" t="s">
        <v>4</v>
      </c>
      <c r="H85" s="2" t="s">
        <v>2</v>
      </c>
      <c r="I85" s="2" t="s">
        <v>1</v>
      </c>
      <c r="J85" s="2" t="s">
        <v>5</v>
      </c>
      <c r="K85" s="2" t="s">
        <v>2</v>
      </c>
      <c r="L85" s="2" t="s">
        <v>5</v>
      </c>
      <c r="M85" s="2" t="s">
        <v>5</v>
      </c>
      <c r="N85" s="2" t="s">
        <v>5</v>
      </c>
      <c r="O85" s="2"/>
      <c r="P85" s="2" t="s">
        <v>1</v>
      </c>
      <c r="Q85" s="2" t="s">
        <v>1</v>
      </c>
      <c r="R85" s="2" t="s">
        <v>5</v>
      </c>
    </row>
    <row r="86" spans="1:18" ht="15.75" thickBot="1">
      <c r="A86" s="1">
        <v>42615.811805555553</v>
      </c>
      <c r="B86" s="2" t="s">
        <v>166</v>
      </c>
      <c r="C86" s="2" t="s">
        <v>167</v>
      </c>
      <c r="D86" s="2"/>
      <c r="E86" s="2" t="s">
        <v>4</v>
      </c>
      <c r="F86" s="2"/>
      <c r="G86" s="2" t="s">
        <v>1</v>
      </c>
      <c r="H86" s="2" t="s">
        <v>4</v>
      </c>
      <c r="I86" s="2" t="s">
        <v>4</v>
      </c>
      <c r="J86" s="2" t="s">
        <v>5</v>
      </c>
      <c r="K86" s="2" t="s">
        <v>4</v>
      </c>
      <c r="L86" s="2" t="s">
        <v>4</v>
      </c>
      <c r="M86" s="2" t="s">
        <v>2</v>
      </c>
      <c r="N86" s="2" t="s">
        <v>4</v>
      </c>
      <c r="O86" s="2" t="s">
        <v>5</v>
      </c>
      <c r="P86" s="2" t="s">
        <v>5</v>
      </c>
      <c r="Q86" s="2" t="s">
        <v>1</v>
      </c>
      <c r="R86" s="2" t="s">
        <v>0</v>
      </c>
    </row>
    <row r="87" spans="1:18" ht="15.75" thickBot="1">
      <c r="A87" s="1">
        <v>42615.811874999999</v>
      </c>
      <c r="B87" s="2" t="s">
        <v>168</v>
      </c>
      <c r="C87" s="2" t="s">
        <v>169</v>
      </c>
      <c r="D87" s="2"/>
      <c r="E87" s="2" t="s">
        <v>5</v>
      </c>
      <c r="F87" s="2"/>
      <c r="G87" s="2"/>
      <c r="H87" s="2" t="s">
        <v>4</v>
      </c>
      <c r="I87" s="2" t="s">
        <v>4</v>
      </c>
      <c r="J87" s="2" t="s">
        <v>5</v>
      </c>
      <c r="K87" s="2" t="s">
        <v>4</v>
      </c>
      <c r="L87" s="2" t="s">
        <v>0</v>
      </c>
      <c r="M87" s="2"/>
      <c r="N87" s="2" t="s">
        <v>0</v>
      </c>
      <c r="O87" s="2" t="s">
        <v>5</v>
      </c>
      <c r="P87" s="2"/>
      <c r="Q87" s="2" t="s">
        <v>4</v>
      </c>
      <c r="R87" s="2" t="s">
        <v>4</v>
      </c>
    </row>
    <row r="88" spans="1:18" ht="15.75" thickBot="1">
      <c r="A88" s="1">
        <v>42615.811956018515</v>
      </c>
      <c r="B88" s="2" t="s">
        <v>170</v>
      </c>
      <c r="C88" s="2" t="s">
        <v>171</v>
      </c>
      <c r="D88" s="2" t="s">
        <v>1</v>
      </c>
      <c r="E88" s="2" t="s">
        <v>4</v>
      </c>
      <c r="F88" s="2" t="s">
        <v>2</v>
      </c>
      <c r="G88" s="2" t="s">
        <v>1</v>
      </c>
      <c r="H88" s="2" t="s">
        <v>4</v>
      </c>
      <c r="I88" s="2" t="s">
        <v>4</v>
      </c>
      <c r="J88" s="2" t="s">
        <v>5</v>
      </c>
      <c r="K88" s="2" t="s">
        <v>5</v>
      </c>
      <c r="L88" s="2" t="s">
        <v>1</v>
      </c>
      <c r="M88" s="2" t="s">
        <v>5</v>
      </c>
      <c r="N88" s="2" t="s">
        <v>1</v>
      </c>
      <c r="O88" s="2"/>
      <c r="P88" s="2" t="s">
        <v>2</v>
      </c>
      <c r="Q88" s="2" t="s">
        <v>2</v>
      </c>
      <c r="R88" s="2" t="s">
        <v>0</v>
      </c>
    </row>
    <row r="89" spans="1:18" ht="15.75" thickBot="1">
      <c r="A89" s="1">
        <v>42615.812002314815</v>
      </c>
      <c r="B89" s="2" t="s">
        <v>172</v>
      </c>
      <c r="C89" s="2" t="s">
        <v>173</v>
      </c>
      <c r="D89" s="2" t="s">
        <v>2</v>
      </c>
      <c r="E89" s="2" t="s">
        <v>4</v>
      </c>
      <c r="F89" s="2" t="s">
        <v>4</v>
      </c>
      <c r="G89" s="2" t="s">
        <v>4</v>
      </c>
      <c r="H89" s="2" t="s">
        <v>4</v>
      </c>
      <c r="I89" s="2" t="s">
        <v>4</v>
      </c>
      <c r="J89" s="2" t="s">
        <v>5</v>
      </c>
      <c r="K89" s="2" t="s">
        <v>1</v>
      </c>
      <c r="L89" s="2" t="s">
        <v>4</v>
      </c>
      <c r="M89" s="2" t="s">
        <v>4</v>
      </c>
      <c r="N89" s="2" t="s">
        <v>4</v>
      </c>
      <c r="O89" s="2" t="s">
        <v>1</v>
      </c>
      <c r="P89" s="2" t="s">
        <v>0</v>
      </c>
      <c r="Q89" s="2" t="s">
        <v>1</v>
      </c>
      <c r="R89" s="2" t="s">
        <v>4</v>
      </c>
    </row>
    <row r="90" spans="1:18" ht="15.75" thickBot="1">
      <c r="A90" s="1">
        <v>42615.812013888892</v>
      </c>
      <c r="B90" s="2" t="s">
        <v>174</v>
      </c>
      <c r="C90" s="2" t="s">
        <v>175</v>
      </c>
      <c r="D90" s="2" t="s">
        <v>2</v>
      </c>
      <c r="E90" s="2" t="s">
        <v>4</v>
      </c>
      <c r="F90" s="2"/>
      <c r="G90" s="2"/>
      <c r="H90" s="2" t="s">
        <v>4</v>
      </c>
      <c r="I90" s="2" t="s">
        <v>4</v>
      </c>
      <c r="J90" s="2" t="s">
        <v>5</v>
      </c>
      <c r="K90" s="2"/>
      <c r="L90" s="2" t="s">
        <v>4</v>
      </c>
      <c r="M90" s="2" t="s">
        <v>2</v>
      </c>
      <c r="N90" s="2" t="s">
        <v>4</v>
      </c>
      <c r="O90" s="2" t="s">
        <v>1</v>
      </c>
      <c r="P90" s="2"/>
      <c r="Q90" s="2"/>
      <c r="R90" s="2" t="s">
        <v>4</v>
      </c>
    </row>
    <row r="91" spans="1:18" ht="15.75" thickBot="1">
      <c r="A91" s="1">
        <v>42615.812060185184</v>
      </c>
      <c r="B91" s="2" t="s">
        <v>176</v>
      </c>
      <c r="C91" s="2" t="s">
        <v>177</v>
      </c>
      <c r="D91" s="2" t="s">
        <v>0</v>
      </c>
      <c r="E91" s="2" t="s">
        <v>4</v>
      </c>
      <c r="F91" s="2" t="s">
        <v>2</v>
      </c>
      <c r="G91" s="2" t="s">
        <v>0</v>
      </c>
      <c r="H91" s="2" t="s">
        <v>4</v>
      </c>
      <c r="I91" s="2" t="s">
        <v>4</v>
      </c>
      <c r="J91" s="2" t="s">
        <v>5</v>
      </c>
      <c r="K91" s="2" t="s">
        <v>4</v>
      </c>
      <c r="L91" s="2" t="s">
        <v>1</v>
      </c>
      <c r="M91" s="2" t="s">
        <v>2</v>
      </c>
      <c r="N91" s="2" t="s">
        <v>1</v>
      </c>
      <c r="O91" s="2" t="s">
        <v>5</v>
      </c>
      <c r="P91" s="2" t="s">
        <v>5</v>
      </c>
      <c r="Q91" s="2" t="s">
        <v>2</v>
      </c>
      <c r="R91" s="2" t="s">
        <v>0</v>
      </c>
    </row>
    <row r="92" spans="1:18" ht="15.75" thickBot="1">
      <c r="A92" s="1">
        <v>42615.812071759261</v>
      </c>
      <c r="B92" s="2"/>
      <c r="C92" s="2"/>
      <c r="D92" s="2" t="s">
        <v>4</v>
      </c>
      <c r="E92" s="2" t="s">
        <v>0</v>
      </c>
      <c r="F92" s="2" t="s">
        <v>0</v>
      </c>
      <c r="G92" s="2" t="s">
        <v>1</v>
      </c>
      <c r="H92" s="2" t="s">
        <v>4</v>
      </c>
      <c r="I92" s="2" t="s">
        <v>0</v>
      </c>
      <c r="J92" s="2" t="s">
        <v>5</v>
      </c>
      <c r="K92" s="2" t="s">
        <v>4</v>
      </c>
      <c r="L92" s="2" t="s">
        <v>0</v>
      </c>
      <c r="M92" s="2" t="s">
        <v>0</v>
      </c>
      <c r="N92" s="2" t="s">
        <v>1</v>
      </c>
      <c r="O92" s="2" t="s">
        <v>1</v>
      </c>
      <c r="P92" s="2" t="s">
        <v>4</v>
      </c>
      <c r="Q92" s="2" t="s">
        <v>0</v>
      </c>
      <c r="R92" s="2" t="s">
        <v>1</v>
      </c>
    </row>
    <row r="93" spans="1:18" ht="15.75" thickBot="1">
      <c r="A93" s="1">
        <v>42615.812071759261</v>
      </c>
      <c r="B93" s="2" t="s">
        <v>178</v>
      </c>
      <c r="C93" s="2" t="s">
        <v>179</v>
      </c>
      <c r="D93" s="2" t="s">
        <v>5</v>
      </c>
      <c r="E93" s="2" t="s">
        <v>0</v>
      </c>
      <c r="F93" s="2"/>
      <c r="G93" s="2" t="s">
        <v>0</v>
      </c>
      <c r="H93" s="2"/>
      <c r="I93" s="2" t="s">
        <v>4</v>
      </c>
      <c r="J93" s="2" t="s">
        <v>5</v>
      </c>
      <c r="K93" s="2" t="s">
        <v>2</v>
      </c>
      <c r="L93" s="2" t="s">
        <v>4</v>
      </c>
      <c r="M93" s="2" t="s">
        <v>2</v>
      </c>
      <c r="N93" s="2" t="s">
        <v>1</v>
      </c>
      <c r="O93" s="2" t="s">
        <v>5</v>
      </c>
      <c r="P93" s="2" t="s">
        <v>4</v>
      </c>
      <c r="Q93" s="2" t="s">
        <v>2</v>
      </c>
      <c r="R93" s="2" t="s">
        <v>4</v>
      </c>
    </row>
    <row r="94" spans="1:18" ht="15.75" thickBot="1">
      <c r="A94" s="1">
        <v>42615.812083333331</v>
      </c>
      <c r="B94" s="2" t="s">
        <v>180</v>
      </c>
      <c r="C94" s="2" t="s">
        <v>181</v>
      </c>
      <c r="D94" s="2" t="s">
        <v>2</v>
      </c>
      <c r="E94" s="2" t="s">
        <v>4</v>
      </c>
      <c r="F94" s="2" t="s">
        <v>2</v>
      </c>
      <c r="G94" s="2"/>
      <c r="H94" s="2"/>
      <c r="I94" s="2"/>
      <c r="J94" s="2"/>
      <c r="K94" s="2" t="s">
        <v>4</v>
      </c>
      <c r="L94" s="2" t="s">
        <v>4</v>
      </c>
      <c r="M94" s="2" t="s">
        <v>2</v>
      </c>
      <c r="N94" s="2" t="s">
        <v>4</v>
      </c>
      <c r="O94" s="2"/>
      <c r="P94" s="2" t="s">
        <v>5</v>
      </c>
      <c r="Q94" s="2" t="s">
        <v>5</v>
      </c>
      <c r="R94" s="2" t="s">
        <v>4</v>
      </c>
    </row>
    <row r="95" spans="1:18" ht="15.75" thickBot="1">
      <c r="A95" s="1">
        <v>42615.812141203707</v>
      </c>
      <c r="B95" s="2" t="s">
        <v>182</v>
      </c>
      <c r="C95" s="2" t="s">
        <v>183</v>
      </c>
      <c r="D95" s="2" t="s">
        <v>2</v>
      </c>
      <c r="E95" s="2" t="s">
        <v>4</v>
      </c>
      <c r="F95" s="2"/>
      <c r="G95" s="2" t="s">
        <v>0</v>
      </c>
      <c r="H95" s="2"/>
      <c r="I95" s="2" t="s">
        <v>4</v>
      </c>
      <c r="J95" s="2" t="s">
        <v>0</v>
      </c>
      <c r="K95" s="2" t="s">
        <v>2</v>
      </c>
      <c r="L95" s="2" t="s">
        <v>1</v>
      </c>
      <c r="M95" s="2" t="s">
        <v>2</v>
      </c>
      <c r="N95" s="2" t="s">
        <v>4</v>
      </c>
      <c r="O95" s="2" t="s">
        <v>5</v>
      </c>
      <c r="P95" s="2"/>
      <c r="Q95" s="2" t="s">
        <v>1</v>
      </c>
      <c r="R95" s="2" t="s">
        <v>1</v>
      </c>
    </row>
    <row r="96" spans="1:18" ht="15.75" thickBot="1">
      <c r="A96" s="1">
        <v>42615.812141203707</v>
      </c>
      <c r="B96" s="2" t="s">
        <v>184</v>
      </c>
      <c r="C96" s="2" t="s">
        <v>185</v>
      </c>
      <c r="D96" s="2" t="s">
        <v>2</v>
      </c>
      <c r="E96" s="2" t="s">
        <v>4</v>
      </c>
      <c r="F96" s="2" t="s">
        <v>4</v>
      </c>
      <c r="G96" s="2" t="s">
        <v>0</v>
      </c>
      <c r="H96" s="2" t="s">
        <v>4</v>
      </c>
      <c r="I96" s="2" t="s">
        <v>4</v>
      </c>
      <c r="J96" s="2" t="s">
        <v>5</v>
      </c>
      <c r="K96" s="2" t="s">
        <v>2</v>
      </c>
      <c r="L96" s="2" t="s">
        <v>2</v>
      </c>
      <c r="M96" s="2" t="s">
        <v>5</v>
      </c>
      <c r="N96" s="2" t="s">
        <v>1</v>
      </c>
      <c r="O96" s="2" t="s">
        <v>4</v>
      </c>
      <c r="P96" s="2" t="s">
        <v>0</v>
      </c>
      <c r="Q96" s="2" t="s">
        <v>0</v>
      </c>
      <c r="R96" s="2" t="s">
        <v>0</v>
      </c>
    </row>
    <row r="97" spans="1:18" ht="15.75" thickBot="1">
      <c r="A97" s="1">
        <v>42615.812152777777</v>
      </c>
      <c r="B97" s="2" t="s">
        <v>186</v>
      </c>
      <c r="C97" s="2" t="s">
        <v>187</v>
      </c>
      <c r="D97" s="2" t="s">
        <v>2</v>
      </c>
      <c r="E97" s="2" t="s">
        <v>4</v>
      </c>
      <c r="F97" s="2" t="s">
        <v>1</v>
      </c>
      <c r="G97" s="2" t="s">
        <v>0</v>
      </c>
      <c r="H97" s="2" t="s">
        <v>1</v>
      </c>
      <c r="I97" s="2" t="s">
        <v>4</v>
      </c>
      <c r="J97" s="2" t="s">
        <v>5</v>
      </c>
      <c r="K97" s="2" t="s">
        <v>4</v>
      </c>
      <c r="L97" s="2" t="s">
        <v>0</v>
      </c>
      <c r="M97" s="2" t="s">
        <v>2</v>
      </c>
      <c r="N97" s="2" t="s">
        <v>4</v>
      </c>
      <c r="O97" s="2" t="s">
        <v>2</v>
      </c>
      <c r="P97" s="2" t="s">
        <v>5</v>
      </c>
      <c r="Q97" s="2" t="s">
        <v>5</v>
      </c>
      <c r="R97" s="2" t="s">
        <v>0</v>
      </c>
    </row>
    <row r="98" spans="1:18" ht="15.75" thickBot="1">
      <c r="A98" s="1">
        <v>42615.812245370369</v>
      </c>
      <c r="B98" s="2" t="s">
        <v>188</v>
      </c>
      <c r="C98" s="2" t="s">
        <v>189</v>
      </c>
      <c r="D98" s="2" t="s">
        <v>4</v>
      </c>
      <c r="E98" s="2" t="s">
        <v>1</v>
      </c>
      <c r="F98" s="2" t="s">
        <v>1</v>
      </c>
      <c r="G98" s="2" t="s">
        <v>4</v>
      </c>
      <c r="H98" s="2" t="s">
        <v>0</v>
      </c>
      <c r="I98" s="2" t="s">
        <v>1</v>
      </c>
      <c r="J98" s="2" t="s">
        <v>2</v>
      </c>
      <c r="K98" s="2" t="s">
        <v>5</v>
      </c>
      <c r="L98" s="2" t="s">
        <v>4</v>
      </c>
      <c r="M98" s="2" t="s">
        <v>5</v>
      </c>
      <c r="N98" s="2" t="s">
        <v>5</v>
      </c>
      <c r="O98" s="2" t="s">
        <v>2</v>
      </c>
      <c r="P98" s="2" t="s">
        <v>2</v>
      </c>
      <c r="Q98" s="2" t="s">
        <v>0</v>
      </c>
      <c r="R98" s="2" t="s">
        <v>0</v>
      </c>
    </row>
    <row r="99" spans="1:18" ht="15.75" thickBot="1">
      <c r="A99" s="1">
        <v>42615.812268518515</v>
      </c>
      <c r="B99" s="2" t="s">
        <v>190</v>
      </c>
      <c r="C99" s="2" t="s">
        <v>191</v>
      </c>
      <c r="D99" s="2"/>
      <c r="E99" s="2" t="s">
        <v>4</v>
      </c>
      <c r="F99" s="2"/>
      <c r="G99" s="2" t="s">
        <v>0</v>
      </c>
      <c r="H99" s="2" t="s">
        <v>4</v>
      </c>
      <c r="I99" s="2" t="s">
        <v>0</v>
      </c>
      <c r="J99" s="2" t="s">
        <v>0</v>
      </c>
      <c r="K99" s="2" t="s">
        <v>4</v>
      </c>
      <c r="L99" s="2" t="s">
        <v>1</v>
      </c>
      <c r="M99" s="2" t="s">
        <v>0</v>
      </c>
      <c r="N99" s="2" t="s">
        <v>1</v>
      </c>
      <c r="O99" s="2" t="s">
        <v>0</v>
      </c>
      <c r="P99" s="2" t="s">
        <v>4</v>
      </c>
      <c r="Q99" s="2" t="s">
        <v>2</v>
      </c>
      <c r="R99" s="2" t="s">
        <v>1</v>
      </c>
    </row>
    <row r="100" spans="1:18" ht="15.75" thickBot="1">
      <c r="A100" s="1">
        <v>42615.812372685185</v>
      </c>
      <c r="B100" s="2" t="s">
        <v>192</v>
      </c>
      <c r="C100" s="2" t="s">
        <v>193</v>
      </c>
      <c r="D100" s="2" t="s">
        <v>0</v>
      </c>
      <c r="E100" s="2" t="s">
        <v>4</v>
      </c>
      <c r="F100" s="2"/>
      <c r="G100" s="2" t="s">
        <v>0</v>
      </c>
      <c r="H100" s="2"/>
      <c r="I100" s="2" t="s">
        <v>4</v>
      </c>
      <c r="J100" s="2" t="s">
        <v>5</v>
      </c>
      <c r="K100" s="2" t="s">
        <v>4</v>
      </c>
      <c r="L100" s="2" t="s">
        <v>4</v>
      </c>
      <c r="M100" s="2" t="s">
        <v>5</v>
      </c>
      <c r="N100" s="2" t="s">
        <v>1</v>
      </c>
      <c r="O100" s="2" t="s">
        <v>0</v>
      </c>
      <c r="P100" s="2" t="s">
        <v>1</v>
      </c>
      <c r="Q100" s="2" t="s">
        <v>1</v>
      </c>
      <c r="R100" s="2" t="s">
        <v>4</v>
      </c>
    </row>
    <row r="101" spans="1:18" ht="15.75" thickBot="1">
      <c r="A101" s="1">
        <v>42615.812407407408</v>
      </c>
      <c r="B101" s="2" t="s">
        <v>194</v>
      </c>
      <c r="C101" s="2" t="s">
        <v>195</v>
      </c>
      <c r="D101" s="2" t="s">
        <v>2</v>
      </c>
      <c r="E101" s="2" t="s">
        <v>0</v>
      </c>
      <c r="F101" s="2"/>
      <c r="G101" s="2" t="s">
        <v>0</v>
      </c>
      <c r="H101" s="2" t="s">
        <v>2</v>
      </c>
      <c r="I101" s="2"/>
      <c r="J101" s="2" t="s">
        <v>5</v>
      </c>
      <c r="K101" s="2" t="s">
        <v>4</v>
      </c>
      <c r="L101" s="2" t="s">
        <v>4</v>
      </c>
      <c r="M101" s="2" t="s">
        <v>2</v>
      </c>
      <c r="N101" s="2" t="s">
        <v>4</v>
      </c>
      <c r="O101" s="2" t="s">
        <v>5</v>
      </c>
      <c r="P101" s="2"/>
      <c r="Q101" s="2"/>
      <c r="R101" s="2" t="s">
        <v>4</v>
      </c>
    </row>
    <row r="102" spans="1:18" ht="15.75" thickBot="1">
      <c r="A102" s="1">
        <v>42615.812534722223</v>
      </c>
      <c r="B102" s="2" t="s">
        <v>196</v>
      </c>
      <c r="C102" s="2" t="s">
        <v>197</v>
      </c>
      <c r="D102" s="2" t="s">
        <v>2</v>
      </c>
      <c r="E102" s="2" t="s">
        <v>4</v>
      </c>
      <c r="F102" s="2" t="s">
        <v>2</v>
      </c>
      <c r="G102" s="2" t="s">
        <v>4</v>
      </c>
      <c r="H102" s="2" t="s">
        <v>4</v>
      </c>
      <c r="I102" s="2" t="s">
        <v>4</v>
      </c>
      <c r="J102" s="2" t="s">
        <v>5</v>
      </c>
      <c r="K102" s="2" t="s">
        <v>5</v>
      </c>
      <c r="L102" s="2" t="s">
        <v>1</v>
      </c>
      <c r="M102" s="2" t="s">
        <v>2</v>
      </c>
      <c r="N102" s="2" t="s">
        <v>4</v>
      </c>
      <c r="O102" s="2" t="s">
        <v>1</v>
      </c>
      <c r="P102" s="2" t="s">
        <v>4</v>
      </c>
      <c r="Q102" s="2" t="s">
        <v>1</v>
      </c>
      <c r="R102" s="2" t="s">
        <v>4</v>
      </c>
    </row>
    <row r="103" spans="1:18" ht="15.75" thickBot="1">
      <c r="A103" s="1">
        <v>42615.8125462963</v>
      </c>
      <c r="B103" s="2" t="s">
        <v>198</v>
      </c>
      <c r="C103" s="2" t="s">
        <v>199</v>
      </c>
      <c r="D103" s="2" t="s">
        <v>0</v>
      </c>
      <c r="E103" s="2"/>
      <c r="F103" s="2"/>
      <c r="G103" s="2" t="s">
        <v>2</v>
      </c>
      <c r="H103" s="2" t="s">
        <v>2</v>
      </c>
      <c r="I103" s="2" t="s">
        <v>4</v>
      </c>
      <c r="J103" s="2" t="s">
        <v>5</v>
      </c>
      <c r="K103" s="2" t="s">
        <v>5</v>
      </c>
      <c r="L103" s="2" t="s">
        <v>1</v>
      </c>
      <c r="M103" s="2"/>
      <c r="N103" s="2" t="s">
        <v>1</v>
      </c>
      <c r="O103" s="2" t="s">
        <v>5</v>
      </c>
      <c r="P103" s="2" t="s">
        <v>1</v>
      </c>
      <c r="Q103" s="2" t="s">
        <v>2</v>
      </c>
      <c r="R103" s="2" t="s">
        <v>5</v>
      </c>
    </row>
    <row r="104" spans="1:18" ht="15.75" thickBot="1">
      <c r="A104" s="1">
        <v>42615.812604166669</v>
      </c>
      <c r="B104" s="2" t="s">
        <v>200</v>
      </c>
      <c r="C104" s="2" t="s">
        <v>201</v>
      </c>
      <c r="D104" s="2" t="s">
        <v>2</v>
      </c>
      <c r="E104" s="2" t="s">
        <v>4</v>
      </c>
      <c r="F104" s="2" t="s">
        <v>2</v>
      </c>
      <c r="G104" s="2" t="s">
        <v>0</v>
      </c>
      <c r="H104" s="2" t="s">
        <v>4</v>
      </c>
      <c r="I104" s="2" t="s">
        <v>1</v>
      </c>
      <c r="J104" s="2" t="s">
        <v>5</v>
      </c>
      <c r="K104" s="2"/>
      <c r="L104" s="2"/>
      <c r="M104" s="2" t="s">
        <v>5</v>
      </c>
      <c r="N104" s="2"/>
      <c r="O104" s="2" t="s">
        <v>5</v>
      </c>
      <c r="P104" s="2"/>
      <c r="Q104" s="2"/>
      <c r="R104" s="2"/>
    </row>
    <row r="105" spans="1:18" ht="15.75" thickBot="1">
      <c r="A105" s="1">
        <v>42615.812615740739</v>
      </c>
      <c r="B105" s="2" t="s">
        <v>202</v>
      </c>
      <c r="C105" s="2" t="s">
        <v>203</v>
      </c>
      <c r="D105" s="2" t="s">
        <v>2</v>
      </c>
      <c r="E105" s="2" t="s">
        <v>4</v>
      </c>
      <c r="F105" s="2" t="s">
        <v>1</v>
      </c>
      <c r="G105" s="2" t="s">
        <v>0</v>
      </c>
      <c r="H105" s="2" t="s">
        <v>4</v>
      </c>
      <c r="I105" s="2" t="s">
        <v>0</v>
      </c>
      <c r="J105" s="2" t="s">
        <v>5</v>
      </c>
      <c r="K105" s="2" t="s">
        <v>2</v>
      </c>
      <c r="L105" s="2" t="s">
        <v>1</v>
      </c>
      <c r="M105" s="2" t="s">
        <v>1</v>
      </c>
      <c r="N105" s="2" t="s">
        <v>0</v>
      </c>
      <c r="O105" s="2" t="s">
        <v>5</v>
      </c>
      <c r="P105" s="2" t="s">
        <v>0</v>
      </c>
      <c r="Q105" s="2" t="s">
        <v>1</v>
      </c>
      <c r="R105" s="2" t="s">
        <v>1</v>
      </c>
    </row>
    <row r="106" spans="1:18" ht="15.75" thickBot="1">
      <c r="A106" s="1">
        <v>42615.812638888892</v>
      </c>
      <c r="B106" s="2" t="s">
        <v>204</v>
      </c>
      <c r="C106" s="2" t="s">
        <v>205</v>
      </c>
      <c r="D106" s="2" t="s">
        <v>5</v>
      </c>
      <c r="E106" s="2" t="s">
        <v>4</v>
      </c>
      <c r="F106" s="2"/>
      <c r="G106" s="2"/>
      <c r="H106" s="2" t="s">
        <v>4</v>
      </c>
      <c r="I106" s="2"/>
      <c r="J106" s="2" t="s">
        <v>5</v>
      </c>
      <c r="K106" s="2" t="s">
        <v>4</v>
      </c>
      <c r="L106" s="2" t="s">
        <v>4</v>
      </c>
      <c r="M106" s="2" t="s">
        <v>4</v>
      </c>
      <c r="N106" s="2" t="s">
        <v>4</v>
      </c>
      <c r="O106" s="2" t="s">
        <v>1</v>
      </c>
      <c r="P106" s="2" t="s">
        <v>5</v>
      </c>
      <c r="Q106" s="2" t="s">
        <v>4</v>
      </c>
      <c r="R106" s="2" t="s">
        <v>4</v>
      </c>
    </row>
    <row r="107" spans="1:18" ht="15.75" thickBot="1">
      <c r="A107" s="1">
        <v>42615.812638888892</v>
      </c>
      <c r="B107" s="2" t="s">
        <v>206</v>
      </c>
      <c r="C107" s="2" t="s">
        <v>207</v>
      </c>
      <c r="D107" s="2" t="s">
        <v>0</v>
      </c>
      <c r="E107" s="2" t="s">
        <v>4</v>
      </c>
      <c r="F107" s="2"/>
      <c r="G107" s="2" t="s">
        <v>4</v>
      </c>
      <c r="H107" s="2" t="s">
        <v>4</v>
      </c>
      <c r="I107" s="2" t="s">
        <v>4</v>
      </c>
      <c r="J107" s="2" t="s">
        <v>0</v>
      </c>
      <c r="K107" s="2" t="s">
        <v>2</v>
      </c>
      <c r="L107" s="2" t="s">
        <v>4</v>
      </c>
      <c r="M107" s="2" t="s">
        <v>5</v>
      </c>
      <c r="N107" s="2" t="s">
        <v>4</v>
      </c>
      <c r="O107" s="2"/>
      <c r="P107" s="2"/>
      <c r="Q107" s="2"/>
      <c r="R107" s="2" t="s">
        <v>4</v>
      </c>
    </row>
    <row r="108" spans="1:18" ht="15.75" thickBot="1">
      <c r="A108" s="1">
        <v>42615.812719907408</v>
      </c>
      <c r="B108" s="2" t="s">
        <v>208</v>
      </c>
      <c r="C108" s="2" t="s">
        <v>209</v>
      </c>
      <c r="D108" s="2" t="s">
        <v>5</v>
      </c>
      <c r="E108" s="2" t="s">
        <v>0</v>
      </c>
      <c r="F108" s="2" t="s">
        <v>2</v>
      </c>
      <c r="G108" s="2" t="s">
        <v>0</v>
      </c>
      <c r="H108" s="2" t="s">
        <v>4</v>
      </c>
      <c r="I108" s="2"/>
      <c r="J108" s="2"/>
      <c r="K108" s="2" t="s">
        <v>4</v>
      </c>
      <c r="L108" s="2"/>
      <c r="M108" s="2"/>
      <c r="N108" s="2"/>
      <c r="O108" s="2"/>
      <c r="P108" s="2"/>
      <c r="Q108" s="2"/>
      <c r="R108" s="2"/>
    </row>
    <row r="109" spans="1:18" ht="15.75" thickBot="1">
      <c r="A109" s="1">
        <v>42615.812719907408</v>
      </c>
      <c r="B109" s="2"/>
      <c r="C109" s="2"/>
      <c r="D109" s="2" t="s">
        <v>0</v>
      </c>
      <c r="E109" s="2" t="s">
        <v>0</v>
      </c>
      <c r="F109" s="2" t="s">
        <v>2</v>
      </c>
      <c r="G109" s="2" t="s">
        <v>1</v>
      </c>
      <c r="H109" s="2" t="s">
        <v>4</v>
      </c>
      <c r="I109" s="2"/>
      <c r="J109" s="2" t="s">
        <v>5</v>
      </c>
      <c r="K109" s="2" t="s">
        <v>5</v>
      </c>
      <c r="L109" s="2" t="s">
        <v>4</v>
      </c>
      <c r="M109" s="2" t="s">
        <v>5</v>
      </c>
      <c r="N109" s="2" t="s">
        <v>1</v>
      </c>
      <c r="O109" s="2" t="s">
        <v>0</v>
      </c>
      <c r="P109" s="2" t="s">
        <v>1</v>
      </c>
      <c r="Q109" s="2" t="s">
        <v>5</v>
      </c>
      <c r="R109" s="2" t="s">
        <v>5</v>
      </c>
    </row>
    <row r="110" spans="1:18" ht="15.75" thickBot="1">
      <c r="A110" s="1">
        <v>42615.812777777777</v>
      </c>
      <c r="B110" s="2" t="s">
        <v>210</v>
      </c>
      <c r="C110" s="2" t="s">
        <v>211</v>
      </c>
      <c r="D110" s="2" t="s">
        <v>4</v>
      </c>
      <c r="E110" s="2" t="s">
        <v>0</v>
      </c>
      <c r="F110" s="2"/>
      <c r="G110" s="2"/>
      <c r="H110" s="2" t="s">
        <v>4</v>
      </c>
      <c r="I110" s="2"/>
      <c r="J110" s="2"/>
      <c r="K110" s="2" t="s">
        <v>5</v>
      </c>
      <c r="L110" s="2" t="s">
        <v>4</v>
      </c>
      <c r="M110" s="2" t="s">
        <v>5</v>
      </c>
      <c r="N110" s="2"/>
      <c r="O110" s="2"/>
      <c r="P110" s="2"/>
      <c r="Q110" s="2"/>
      <c r="R110" s="2"/>
    </row>
    <row r="111" spans="1:18" ht="15.75" thickBot="1">
      <c r="A111" s="1">
        <v>42615.812835648147</v>
      </c>
      <c r="B111" s="2" t="s">
        <v>212</v>
      </c>
      <c r="C111" s="2" t="s">
        <v>213</v>
      </c>
      <c r="D111" s="2" t="s">
        <v>4</v>
      </c>
      <c r="E111" s="2" t="s">
        <v>4</v>
      </c>
      <c r="F111" s="2"/>
      <c r="G111" s="2" t="s">
        <v>0</v>
      </c>
      <c r="H111" s="2" t="s">
        <v>4</v>
      </c>
      <c r="I111" s="2" t="s">
        <v>0</v>
      </c>
      <c r="J111" s="2" t="s">
        <v>5</v>
      </c>
      <c r="K111" s="2" t="s">
        <v>5</v>
      </c>
      <c r="L111" s="2" t="s">
        <v>4</v>
      </c>
      <c r="M111" s="2" t="s">
        <v>4</v>
      </c>
      <c r="N111" s="2"/>
      <c r="O111" s="2" t="s">
        <v>1</v>
      </c>
      <c r="P111" s="2" t="s">
        <v>1</v>
      </c>
      <c r="Q111" s="2" t="s">
        <v>5</v>
      </c>
      <c r="R111" s="2" t="s">
        <v>4</v>
      </c>
    </row>
    <row r="112" spans="1:18" ht="15.75" thickBot="1">
      <c r="A112" s="1">
        <v>42615.81287037037</v>
      </c>
      <c r="B112" s="2" t="s">
        <v>214</v>
      </c>
      <c r="C112" s="2" t="s">
        <v>215</v>
      </c>
      <c r="D112" s="2" t="s">
        <v>2</v>
      </c>
      <c r="E112" s="2" t="s">
        <v>0</v>
      </c>
      <c r="F112" s="2" t="s">
        <v>1</v>
      </c>
      <c r="G112" s="2" t="s">
        <v>0</v>
      </c>
      <c r="H112" s="2" t="s">
        <v>1</v>
      </c>
      <c r="I112" s="2"/>
      <c r="J112" s="2" t="s">
        <v>5</v>
      </c>
      <c r="K112" s="2" t="s">
        <v>4</v>
      </c>
      <c r="L112" s="2"/>
      <c r="M112" s="2"/>
      <c r="N112" s="2" t="s">
        <v>1</v>
      </c>
      <c r="O112" s="2" t="s">
        <v>0</v>
      </c>
      <c r="P112" s="2" t="s">
        <v>4</v>
      </c>
      <c r="Q112" s="2" t="s">
        <v>0</v>
      </c>
      <c r="R112" s="2" t="s">
        <v>4</v>
      </c>
    </row>
    <row r="113" spans="1:18" ht="15.75" thickBot="1">
      <c r="A113" s="1">
        <v>42615.812881944446</v>
      </c>
      <c r="B113" s="2" t="s">
        <v>216</v>
      </c>
      <c r="C113" s="2" t="s">
        <v>217</v>
      </c>
      <c r="D113" s="2" t="s">
        <v>2</v>
      </c>
      <c r="E113" s="2" t="s">
        <v>0</v>
      </c>
      <c r="F113" s="2" t="s">
        <v>5</v>
      </c>
      <c r="G113" s="2" t="s">
        <v>0</v>
      </c>
      <c r="H113" s="2" t="s">
        <v>4</v>
      </c>
      <c r="I113" s="2" t="s">
        <v>1</v>
      </c>
      <c r="J113" s="2" t="s">
        <v>2</v>
      </c>
      <c r="K113" s="2" t="s">
        <v>5</v>
      </c>
      <c r="L113" s="2" t="s">
        <v>0</v>
      </c>
      <c r="M113" s="2" t="s">
        <v>2</v>
      </c>
      <c r="N113" s="2" t="s">
        <v>1</v>
      </c>
      <c r="O113" s="2" t="s">
        <v>4</v>
      </c>
      <c r="P113" s="2" t="s">
        <v>1</v>
      </c>
      <c r="Q113" s="2" t="s">
        <v>0</v>
      </c>
      <c r="R113" s="2" t="s">
        <v>4</v>
      </c>
    </row>
    <row r="114" spans="1:18" ht="15.75" thickBot="1">
      <c r="A114" s="1">
        <v>42615.812939814816</v>
      </c>
      <c r="B114" s="2" t="s">
        <v>218</v>
      </c>
      <c r="C114" s="2" t="s">
        <v>219</v>
      </c>
      <c r="D114" s="2" t="s">
        <v>1</v>
      </c>
      <c r="E114" s="2" t="s">
        <v>4</v>
      </c>
      <c r="F114" s="2" t="s">
        <v>1</v>
      </c>
      <c r="G114" s="2" t="s">
        <v>4</v>
      </c>
      <c r="H114" s="2" t="s">
        <v>4</v>
      </c>
      <c r="I114" s="2" t="s">
        <v>0</v>
      </c>
      <c r="J114" s="2" t="s">
        <v>0</v>
      </c>
      <c r="K114" s="2" t="s">
        <v>4</v>
      </c>
      <c r="L114" s="2" t="s">
        <v>2</v>
      </c>
      <c r="M114" s="2" t="s">
        <v>5</v>
      </c>
      <c r="N114" s="2" t="s">
        <v>4</v>
      </c>
      <c r="O114" s="2" t="s">
        <v>2</v>
      </c>
      <c r="P114" s="2" t="s">
        <v>1</v>
      </c>
      <c r="Q114" s="2" t="s">
        <v>0</v>
      </c>
      <c r="R114" s="2" t="s">
        <v>0</v>
      </c>
    </row>
    <row r="115" spans="1:18" ht="15.75" thickBot="1">
      <c r="A115" s="1">
        <v>42615.812951388885</v>
      </c>
      <c r="B115" s="2" t="s">
        <v>220</v>
      </c>
      <c r="C115" s="2" t="s">
        <v>221</v>
      </c>
      <c r="D115" s="2" t="s">
        <v>1</v>
      </c>
      <c r="E115" s="2" t="s">
        <v>1</v>
      </c>
      <c r="F115" s="2" t="s">
        <v>1</v>
      </c>
      <c r="G115" s="2" t="s">
        <v>1</v>
      </c>
      <c r="H115" s="2" t="s">
        <v>2</v>
      </c>
      <c r="I115" s="2" t="s">
        <v>5</v>
      </c>
      <c r="J115" s="2" t="s">
        <v>5</v>
      </c>
      <c r="K115" s="2" t="s">
        <v>5</v>
      </c>
      <c r="L115" s="2" t="s">
        <v>1</v>
      </c>
      <c r="M115" s="2" t="s">
        <v>5</v>
      </c>
      <c r="N115" s="2" t="s">
        <v>4</v>
      </c>
      <c r="O115" s="2" t="s">
        <v>4</v>
      </c>
      <c r="P115" s="2" t="s">
        <v>0</v>
      </c>
      <c r="Q115" s="2" t="s">
        <v>0</v>
      </c>
      <c r="R115" s="2" t="s">
        <v>0</v>
      </c>
    </row>
    <row r="116" spans="1:18" ht="15.75" thickBot="1">
      <c r="A116" s="1">
        <v>42615.813101851854</v>
      </c>
      <c r="B116" s="2" t="s">
        <v>222</v>
      </c>
      <c r="C116" s="2" t="s">
        <v>223</v>
      </c>
      <c r="D116" s="2" t="s">
        <v>0</v>
      </c>
      <c r="E116" s="2" t="s">
        <v>0</v>
      </c>
      <c r="F116" s="2"/>
      <c r="G116" s="2" t="s">
        <v>5</v>
      </c>
      <c r="H116" s="2"/>
      <c r="I116" s="2"/>
      <c r="J116" s="2" t="s">
        <v>1</v>
      </c>
      <c r="K116" s="2" t="s">
        <v>5</v>
      </c>
      <c r="L116" s="2" t="s">
        <v>1</v>
      </c>
      <c r="M116" s="2"/>
      <c r="N116" s="2"/>
      <c r="O116" s="2" t="s">
        <v>0</v>
      </c>
      <c r="P116" s="2" t="s">
        <v>2</v>
      </c>
      <c r="Q116" s="2" t="s">
        <v>4</v>
      </c>
      <c r="R116" s="2" t="s">
        <v>4</v>
      </c>
    </row>
    <row r="117" spans="1:18" ht="15.75" thickBot="1">
      <c r="A117" s="1">
        <v>42615.813113425924</v>
      </c>
      <c r="B117" s="2" t="s">
        <v>224</v>
      </c>
      <c r="C117" s="2" t="s">
        <v>225</v>
      </c>
      <c r="D117" s="2" t="s">
        <v>0</v>
      </c>
      <c r="E117" s="2" t="s">
        <v>4</v>
      </c>
      <c r="F117" s="2"/>
      <c r="G117" s="2" t="s">
        <v>5</v>
      </c>
      <c r="H117" s="2" t="s">
        <v>4</v>
      </c>
      <c r="I117" s="2" t="s">
        <v>1</v>
      </c>
      <c r="J117" s="2" t="s">
        <v>2</v>
      </c>
      <c r="K117" s="2" t="s">
        <v>4</v>
      </c>
      <c r="L117" s="2" t="s">
        <v>1</v>
      </c>
      <c r="M117" s="2" t="s">
        <v>2</v>
      </c>
      <c r="N117" s="2" t="s">
        <v>1</v>
      </c>
      <c r="O117" s="2" t="s">
        <v>1</v>
      </c>
      <c r="P117" s="2"/>
      <c r="Q117" s="2"/>
      <c r="R117" s="2"/>
    </row>
    <row r="118" spans="1:18" ht="15.75" thickBot="1">
      <c r="A118" s="1">
        <v>42615.813125000001</v>
      </c>
      <c r="B118" s="2" t="s">
        <v>226</v>
      </c>
      <c r="C118" s="2" t="s">
        <v>227</v>
      </c>
      <c r="D118" s="2" t="s">
        <v>4</v>
      </c>
      <c r="E118" s="2" t="s">
        <v>0</v>
      </c>
      <c r="F118" s="2" t="s">
        <v>1</v>
      </c>
      <c r="G118" s="2" t="s">
        <v>0</v>
      </c>
      <c r="H118" s="2" t="s">
        <v>4</v>
      </c>
      <c r="I118" s="2" t="s">
        <v>4</v>
      </c>
      <c r="J118" s="2" t="s">
        <v>5</v>
      </c>
      <c r="K118" s="2" t="s">
        <v>5</v>
      </c>
      <c r="L118" s="2" t="s">
        <v>1</v>
      </c>
      <c r="M118" s="2" t="s">
        <v>5</v>
      </c>
      <c r="N118" s="2" t="s">
        <v>1</v>
      </c>
      <c r="O118" s="2" t="s">
        <v>5</v>
      </c>
      <c r="P118" s="2" t="s">
        <v>5</v>
      </c>
      <c r="Q118" s="2" t="s">
        <v>1</v>
      </c>
      <c r="R118" s="2" t="s">
        <v>4</v>
      </c>
    </row>
    <row r="119" spans="1:18" ht="15.75" thickBot="1">
      <c r="A119" s="1">
        <v>42615.813136574077</v>
      </c>
      <c r="B119" s="2" t="s">
        <v>228</v>
      </c>
      <c r="C119" s="2" t="s">
        <v>229</v>
      </c>
      <c r="D119" s="2" t="s">
        <v>2</v>
      </c>
      <c r="E119" s="2" t="s">
        <v>4</v>
      </c>
      <c r="F119" s="2" t="s">
        <v>2</v>
      </c>
      <c r="G119" s="2" t="s">
        <v>0</v>
      </c>
      <c r="H119" s="2" t="s">
        <v>4</v>
      </c>
      <c r="I119" s="2" t="s">
        <v>4</v>
      </c>
      <c r="J119" s="2" t="s">
        <v>5</v>
      </c>
      <c r="K119" s="2" t="s">
        <v>4</v>
      </c>
      <c r="L119" s="2"/>
      <c r="M119" s="2" t="s">
        <v>5</v>
      </c>
      <c r="N119" s="2" t="s">
        <v>1</v>
      </c>
      <c r="O119" s="2"/>
      <c r="P119" s="2" t="s">
        <v>4</v>
      </c>
      <c r="Q119" s="2" t="s">
        <v>0</v>
      </c>
      <c r="R119" s="2" t="s">
        <v>4</v>
      </c>
    </row>
    <row r="120" spans="1:18" ht="15.75" thickBot="1">
      <c r="A120" s="1">
        <v>42615.813287037039</v>
      </c>
      <c r="B120" s="2" t="s">
        <v>302</v>
      </c>
      <c r="C120" s="2"/>
      <c r="D120" s="2" t="s">
        <v>2</v>
      </c>
      <c r="E120" s="2" t="s">
        <v>4</v>
      </c>
      <c r="F120" s="2" t="s">
        <v>2</v>
      </c>
      <c r="G120" s="2" t="s">
        <v>0</v>
      </c>
      <c r="H120" s="2" t="s">
        <v>4</v>
      </c>
      <c r="I120" s="2" t="s">
        <v>1</v>
      </c>
      <c r="J120" s="2" t="s">
        <v>5</v>
      </c>
      <c r="K120" s="2" t="s">
        <v>5</v>
      </c>
      <c r="L120" s="2" t="s">
        <v>4</v>
      </c>
      <c r="M120" s="2" t="s">
        <v>4</v>
      </c>
      <c r="N120" s="2" t="s">
        <v>0</v>
      </c>
      <c r="O120" s="2" t="s">
        <v>0</v>
      </c>
      <c r="P120" s="2" t="s">
        <v>4</v>
      </c>
      <c r="Q120" s="2" t="s">
        <v>2</v>
      </c>
      <c r="R120" s="2" t="s">
        <v>0</v>
      </c>
    </row>
    <row r="121" spans="1:18" ht="15.75" thickBot="1">
      <c r="A121" s="1">
        <v>42615.813298611109</v>
      </c>
      <c r="B121" s="2" t="s">
        <v>230</v>
      </c>
      <c r="C121" s="2" t="s">
        <v>231</v>
      </c>
      <c r="D121" s="2" t="s">
        <v>0</v>
      </c>
      <c r="E121" s="2" t="s">
        <v>0</v>
      </c>
      <c r="F121" s="2" t="s">
        <v>1</v>
      </c>
      <c r="G121" s="2" t="s">
        <v>1</v>
      </c>
      <c r="H121" s="2" t="s">
        <v>4</v>
      </c>
      <c r="I121" s="2"/>
      <c r="J121" s="2" t="s">
        <v>2</v>
      </c>
      <c r="K121" s="2" t="s">
        <v>5</v>
      </c>
      <c r="L121" s="2"/>
      <c r="M121" s="2" t="s">
        <v>2</v>
      </c>
      <c r="N121" s="2"/>
      <c r="O121" s="2"/>
      <c r="P121" s="2" t="s">
        <v>1</v>
      </c>
      <c r="Q121" s="2" t="s">
        <v>0</v>
      </c>
      <c r="R121" s="2"/>
    </row>
    <row r="122" spans="1:18" ht="15.75" thickBot="1">
      <c r="A122" s="1">
        <v>42615.813460648147</v>
      </c>
      <c r="B122" s="3" t="s">
        <v>232</v>
      </c>
      <c r="C122" s="2" t="s">
        <v>233</v>
      </c>
      <c r="D122" s="2" t="s">
        <v>5</v>
      </c>
      <c r="E122" s="2" t="s">
        <v>5</v>
      </c>
      <c r="F122" s="2" t="s">
        <v>2</v>
      </c>
      <c r="G122" s="2" t="s">
        <v>0</v>
      </c>
      <c r="H122" s="2" t="s">
        <v>4</v>
      </c>
      <c r="I122" s="2" t="s">
        <v>4</v>
      </c>
      <c r="J122" s="2" t="s">
        <v>5</v>
      </c>
      <c r="K122" s="2" t="s">
        <v>5</v>
      </c>
      <c r="L122" s="2" t="s">
        <v>0</v>
      </c>
      <c r="M122" s="2" t="s">
        <v>5</v>
      </c>
      <c r="N122" s="2"/>
      <c r="O122" s="2"/>
      <c r="P122" s="2"/>
      <c r="Q122" s="2"/>
      <c r="R122" s="2"/>
    </row>
    <row r="123" spans="1:18" ht="15.75" thickBot="1">
      <c r="A123" s="1">
        <v>42615.813854166663</v>
      </c>
      <c r="B123" s="2" t="s">
        <v>234</v>
      </c>
      <c r="C123" s="2" t="s">
        <v>235</v>
      </c>
      <c r="D123" s="2" t="s">
        <v>5</v>
      </c>
      <c r="E123" s="2" t="s">
        <v>0</v>
      </c>
      <c r="F123" s="2" t="s">
        <v>2</v>
      </c>
      <c r="G123" s="2" t="s">
        <v>0</v>
      </c>
      <c r="H123" s="2" t="s">
        <v>4</v>
      </c>
      <c r="I123" s="2" t="s">
        <v>1</v>
      </c>
      <c r="J123" s="2" t="s">
        <v>5</v>
      </c>
      <c r="K123" s="2" t="s">
        <v>4</v>
      </c>
      <c r="L123" s="2" t="s">
        <v>2</v>
      </c>
      <c r="M123" s="2" t="s">
        <v>2</v>
      </c>
      <c r="N123" s="2" t="s">
        <v>4</v>
      </c>
      <c r="O123" s="2" t="s">
        <v>5</v>
      </c>
      <c r="P123" s="2" t="s">
        <v>2</v>
      </c>
      <c r="Q123" s="2" t="s">
        <v>0</v>
      </c>
      <c r="R123" s="2" t="s">
        <v>5</v>
      </c>
    </row>
    <row r="124" spans="1:18" ht="15.75" thickBot="1">
      <c r="A124" s="1">
        <v>42615.814108796294</v>
      </c>
      <c r="B124" s="2" t="s">
        <v>236</v>
      </c>
      <c r="C124" s="2" t="s">
        <v>237</v>
      </c>
      <c r="D124" s="2" t="s">
        <v>1</v>
      </c>
      <c r="E124" s="2" t="s">
        <v>5</v>
      </c>
      <c r="F124" s="2" t="s">
        <v>2</v>
      </c>
      <c r="G124" s="2" t="s">
        <v>2</v>
      </c>
      <c r="H124" s="2" t="s">
        <v>5</v>
      </c>
      <c r="I124" s="2"/>
      <c r="J124" s="2" t="s">
        <v>5</v>
      </c>
      <c r="K124" s="2" t="s">
        <v>4</v>
      </c>
      <c r="L124" s="2" t="s">
        <v>1</v>
      </c>
      <c r="M124" s="2" t="s">
        <v>5</v>
      </c>
      <c r="N124" s="2" t="s">
        <v>5</v>
      </c>
      <c r="O124" s="2" t="s">
        <v>2</v>
      </c>
      <c r="P124" s="2" t="s">
        <v>2</v>
      </c>
      <c r="Q124" s="2" t="s">
        <v>5</v>
      </c>
      <c r="R124" s="2" t="s">
        <v>2</v>
      </c>
    </row>
    <row r="125" spans="1:18" ht="15.75" thickBot="1">
      <c r="A125" s="1">
        <v>42615.814444444448</v>
      </c>
      <c r="B125" s="2" t="s">
        <v>238</v>
      </c>
      <c r="C125" s="2" t="s">
        <v>239</v>
      </c>
      <c r="D125" s="2" t="s">
        <v>4</v>
      </c>
      <c r="E125" s="2" t="s">
        <v>4</v>
      </c>
      <c r="F125" s="2" t="s">
        <v>4</v>
      </c>
      <c r="G125" s="2" t="s">
        <v>0</v>
      </c>
      <c r="H125" s="2" t="s">
        <v>4</v>
      </c>
      <c r="I125" s="2" t="s">
        <v>4</v>
      </c>
      <c r="J125" s="2" t="s">
        <v>5</v>
      </c>
      <c r="K125" s="2" t="s">
        <v>2</v>
      </c>
      <c r="L125" s="2" t="s">
        <v>0</v>
      </c>
      <c r="M125" s="2"/>
      <c r="N125" s="2" t="s">
        <v>4</v>
      </c>
      <c r="O125" s="2" t="s">
        <v>1</v>
      </c>
      <c r="P125" s="2" t="s">
        <v>4</v>
      </c>
      <c r="Q125" s="2" t="s">
        <v>2</v>
      </c>
      <c r="R125" s="2" t="s">
        <v>4</v>
      </c>
    </row>
    <row r="126" spans="1:18" ht="15.75" thickBot="1">
      <c r="A126" s="1">
        <v>42615.814768518518</v>
      </c>
      <c r="B126" s="2" t="s">
        <v>240</v>
      </c>
      <c r="C126" s="2" t="s">
        <v>241</v>
      </c>
      <c r="D126" s="2" t="s">
        <v>4</v>
      </c>
      <c r="E126" s="2" t="s">
        <v>4</v>
      </c>
      <c r="F126" s="2" t="s">
        <v>2</v>
      </c>
      <c r="G126" s="2" t="s">
        <v>0</v>
      </c>
      <c r="H126" s="2" t="s">
        <v>4</v>
      </c>
      <c r="I126" s="2" t="s">
        <v>4</v>
      </c>
      <c r="J126" s="2" t="s">
        <v>5</v>
      </c>
      <c r="K126" s="2" t="s">
        <v>2</v>
      </c>
      <c r="L126" s="2" t="s">
        <v>1</v>
      </c>
      <c r="M126" s="2" t="s">
        <v>5</v>
      </c>
      <c r="N126" s="2" t="s">
        <v>0</v>
      </c>
      <c r="O126" s="2" t="s">
        <v>4</v>
      </c>
      <c r="P126" s="2" t="s">
        <v>5</v>
      </c>
      <c r="Q126" s="2" t="s">
        <v>2</v>
      </c>
      <c r="R126" s="2" t="s">
        <v>5</v>
      </c>
    </row>
    <row r="127" spans="1:18" ht="15.75" thickBot="1">
      <c r="A127" s="1">
        <v>42615.814942129633</v>
      </c>
      <c r="B127" s="2" t="s">
        <v>242</v>
      </c>
      <c r="C127" s="2" t="s">
        <v>243</v>
      </c>
      <c r="D127" s="2" t="s">
        <v>5</v>
      </c>
      <c r="E127" s="2" t="s">
        <v>0</v>
      </c>
      <c r="F127" s="2" t="s">
        <v>0</v>
      </c>
      <c r="G127" s="2" t="s">
        <v>1</v>
      </c>
      <c r="H127" s="2" t="s">
        <v>0</v>
      </c>
      <c r="I127" s="2" t="s">
        <v>2</v>
      </c>
      <c r="J127" s="2" t="s">
        <v>1</v>
      </c>
      <c r="K127" s="2" t="s">
        <v>1</v>
      </c>
      <c r="L127" s="2" t="s">
        <v>0</v>
      </c>
      <c r="M127" s="2" t="s">
        <v>0</v>
      </c>
      <c r="N127" s="2" t="s">
        <v>2</v>
      </c>
      <c r="O127" s="2" t="s">
        <v>0</v>
      </c>
      <c r="P127" s="2" t="s">
        <v>1</v>
      </c>
      <c r="Q127" s="2" t="s">
        <v>0</v>
      </c>
      <c r="R127" s="2" t="s">
        <v>2</v>
      </c>
    </row>
    <row r="128" spans="1:18" ht="15.75" thickBot="1">
      <c r="A128" s="1">
        <v>42615.815092592595</v>
      </c>
      <c r="B128" s="2" t="s">
        <v>244</v>
      </c>
      <c r="C128" s="2" t="s">
        <v>245</v>
      </c>
      <c r="D128" s="2" t="s">
        <v>1</v>
      </c>
      <c r="E128" s="2" t="s">
        <v>0</v>
      </c>
      <c r="F128" s="2"/>
      <c r="G128" s="2" t="s">
        <v>4</v>
      </c>
      <c r="H128" s="2" t="s">
        <v>4</v>
      </c>
      <c r="I128" s="2"/>
      <c r="J128" s="2" t="s">
        <v>2</v>
      </c>
      <c r="K128" s="2" t="s">
        <v>5</v>
      </c>
      <c r="L128" s="2" t="s">
        <v>0</v>
      </c>
      <c r="M128" s="2" t="s">
        <v>2</v>
      </c>
      <c r="N128" s="2"/>
      <c r="O128" s="2"/>
      <c r="P128" s="2" t="s">
        <v>1</v>
      </c>
      <c r="Q128" s="2"/>
      <c r="R128" s="2"/>
    </row>
    <row r="129" spans="1:18" ht="15.75" thickBot="1">
      <c r="A129" s="1">
        <v>42615.815127314818</v>
      </c>
      <c r="B129" s="2" t="s">
        <v>246</v>
      </c>
      <c r="C129" s="2" t="s">
        <v>247</v>
      </c>
      <c r="D129" s="2" t="s">
        <v>2</v>
      </c>
      <c r="E129" s="2" t="s">
        <v>1</v>
      </c>
      <c r="F129" s="2" t="s">
        <v>2</v>
      </c>
      <c r="G129" s="2" t="s">
        <v>0</v>
      </c>
      <c r="H129" s="2" t="s">
        <v>4</v>
      </c>
      <c r="I129" s="2" t="s">
        <v>4</v>
      </c>
      <c r="J129" s="2" t="s">
        <v>5</v>
      </c>
      <c r="K129" s="2" t="s">
        <v>2</v>
      </c>
      <c r="L129" s="2" t="s">
        <v>4</v>
      </c>
      <c r="M129" s="2" t="s">
        <v>2</v>
      </c>
      <c r="N129" s="2" t="s">
        <v>4</v>
      </c>
      <c r="O129" s="2" t="s">
        <v>1</v>
      </c>
      <c r="P129" s="2" t="s">
        <v>1</v>
      </c>
      <c r="Q129" s="2" t="s">
        <v>2</v>
      </c>
      <c r="R129" s="2" t="s">
        <v>4</v>
      </c>
    </row>
    <row r="130" spans="1:18" ht="15.75" thickBot="1">
      <c r="A130" s="1">
        <v>42615.815312500003</v>
      </c>
      <c r="B130" s="2" t="s">
        <v>248</v>
      </c>
      <c r="C130" s="2" t="s">
        <v>249</v>
      </c>
      <c r="D130" s="2" t="s">
        <v>2</v>
      </c>
      <c r="E130" s="2" t="s">
        <v>4</v>
      </c>
      <c r="F130" s="2" t="s">
        <v>2</v>
      </c>
      <c r="G130" s="2" t="s">
        <v>0</v>
      </c>
      <c r="H130" s="2" t="s">
        <v>4</v>
      </c>
      <c r="I130" s="2" t="s">
        <v>1</v>
      </c>
      <c r="J130" s="2" t="s">
        <v>5</v>
      </c>
      <c r="K130" s="2" t="s">
        <v>5</v>
      </c>
      <c r="L130" s="2" t="s">
        <v>1</v>
      </c>
      <c r="M130" s="2" t="s">
        <v>2</v>
      </c>
      <c r="N130" s="2" t="s">
        <v>1</v>
      </c>
      <c r="O130" s="2" t="s">
        <v>5</v>
      </c>
      <c r="P130" s="2" t="s">
        <v>5</v>
      </c>
      <c r="Q130" s="2" t="s">
        <v>2</v>
      </c>
      <c r="R130" s="2" t="s">
        <v>4</v>
      </c>
    </row>
    <row r="131" spans="1:18" ht="15.75" thickBot="1">
      <c r="A131" s="1">
        <v>42615.815439814818</v>
      </c>
      <c r="B131" s="2" t="s">
        <v>250</v>
      </c>
      <c r="C131" s="2" t="s">
        <v>251</v>
      </c>
      <c r="D131" s="2"/>
      <c r="E131" s="2" t="s">
        <v>0</v>
      </c>
      <c r="F131" s="2"/>
      <c r="G131" s="2"/>
      <c r="H131" s="2"/>
      <c r="I131" s="2" t="s">
        <v>4</v>
      </c>
      <c r="J131" s="2" t="s">
        <v>5</v>
      </c>
      <c r="K131" s="2" t="s">
        <v>5</v>
      </c>
      <c r="L131" s="2" t="s">
        <v>1</v>
      </c>
      <c r="M131" s="2" t="s">
        <v>2</v>
      </c>
      <c r="N131" s="2" t="s">
        <v>5</v>
      </c>
      <c r="O131" s="2" t="s">
        <v>4</v>
      </c>
      <c r="P131" s="2" t="s">
        <v>2</v>
      </c>
      <c r="Q131" s="2" t="s">
        <v>1</v>
      </c>
      <c r="R131" s="2" t="s">
        <v>5</v>
      </c>
    </row>
    <row r="132" spans="1:18" ht="15.75" thickBot="1">
      <c r="A132" s="1">
        <v>42615.815972222219</v>
      </c>
      <c r="B132" s="2" t="s">
        <v>252</v>
      </c>
      <c r="C132" s="2" t="s">
        <v>253</v>
      </c>
      <c r="D132" s="2" t="s">
        <v>1</v>
      </c>
      <c r="E132" s="2" t="s">
        <v>0</v>
      </c>
      <c r="F132" s="2" t="s">
        <v>0</v>
      </c>
      <c r="G132" s="2" t="s">
        <v>2</v>
      </c>
      <c r="H132" s="2" t="s">
        <v>1</v>
      </c>
      <c r="I132" s="2" t="s">
        <v>5</v>
      </c>
      <c r="J132" s="2" t="s">
        <v>5</v>
      </c>
      <c r="K132" s="2" t="s">
        <v>0</v>
      </c>
      <c r="L132" s="2" t="s">
        <v>1</v>
      </c>
      <c r="M132" s="2" t="s">
        <v>1</v>
      </c>
      <c r="N132" s="2" t="s">
        <v>5</v>
      </c>
      <c r="O132" s="2" t="s">
        <v>2</v>
      </c>
      <c r="P132" s="2" t="s">
        <v>1</v>
      </c>
      <c r="Q132" s="2" t="s">
        <v>1</v>
      </c>
      <c r="R132" s="2" t="s">
        <v>2</v>
      </c>
    </row>
    <row r="133" spans="1:18" ht="15.75" thickBot="1">
      <c r="A133" s="1">
        <v>42615.816377314812</v>
      </c>
      <c r="B133" s="2" t="s">
        <v>254</v>
      </c>
      <c r="C133" s="2" t="s">
        <v>255</v>
      </c>
      <c r="D133" s="2"/>
      <c r="E133" s="2" t="s">
        <v>0</v>
      </c>
      <c r="F133" s="2"/>
      <c r="G133" s="2"/>
      <c r="H133" s="2" t="s">
        <v>4</v>
      </c>
      <c r="I133" s="2"/>
      <c r="J133" s="2" t="s">
        <v>1</v>
      </c>
      <c r="K133" s="2" t="s">
        <v>2</v>
      </c>
      <c r="L133" s="2" t="s">
        <v>1</v>
      </c>
      <c r="M133" s="2" t="s">
        <v>5</v>
      </c>
      <c r="N133" s="2" t="s">
        <v>2</v>
      </c>
      <c r="O133" s="2"/>
      <c r="P133" s="2"/>
      <c r="Q133" s="2" t="s">
        <v>2</v>
      </c>
      <c r="R133" s="2" t="s">
        <v>0</v>
      </c>
    </row>
    <row r="134" spans="1:18" ht="15.75" thickBot="1">
      <c r="A134" s="1">
        <v>42615.816840277781</v>
      </c>
      <c r="B134" s="2" t="s">
        <v>256</v>
      </c>
      <c r="C134" s="2" t="s">
        <v>257</v>
      </c>
      <c r="D134" s="2" t="s">
        <v>1</v>
      </c>
      <c r="E134" s="2"/>
      <c r="F134" s="2"/>
      <c r="G134" s="2" t="s">
        <v>0</v>
      </c>
      <c r="H134" s="2" t="s">
        <v>4</v>
      </c>
      <c r="I134" s="2"/>
      <c r="J134" s="2" t="s">
        <v>5</v>
      </c>
      <c r="K134" s="2" t="s">
        <v>4</v>
      </c>
      <c r="L134" s="2" t="s">
        <v>5</v>
      </c>
      <c r="M134" s="2" t="s">
        <v>2</v>
      </c>
      <c r="N134" s="2" t="s">
        <v>1</v>
      </c>
      <c r="O134" s="2" t="s">
        <v>5</v>
      </c>
      <c r="P134" s="2" t="s">
        <v>2</v>
      </c>
      <c r="Q134" s="2" t="s">
        <v>1</v>
      </c>
      <c r="R134" s="2" t="s">
        <v>5</v>
      </c>
    </row>
    <row r="135" spans="1:18" ht="15.75" thickBot="1">
      <c r="A135" s="1">
        <v>42615.81759259259</v>
      </c>
      <c r="B135" s="2" t="s">
        <v>258</v>
      </c>
      <c r="C135" s="2" t="s">
        <v>259</v>
      </c>
      <c r="D135" s="2" t="s">
        <v>5</v>
      </c>
      <c r="E135" s="2" t="s">
        <v>0</v>
      </c>
      <c r="F135" s="2" t="s">
        <v>1</v>
      </c>
      <c r="G135" s="2" t="s">
        <v>0</v>
      </c>
      <c r="H135" s="2" t="s">
        <v>1</v>
      </c>
      <c r="I135" s="2" t="s">
        <v>5</v>
      </c>
      <c r="J135" s="2" t="s">
        <v>5</v>
      </c>
      <c r="K135" s="2" t="s">
        <v>4</v>
      </c>
      <c r="L135" s="2" t="s">
        <v>2</v>
      </c>
      <c r="M135" s="2" t="s">
        <v>1</v>
      </c>
      <c r="N135" s="2" t="s">
        <v>2</v>
      </c>
      <c r="O135" s="2" t="s">
        <v>2</v>
      </c>
      <c r="P135" s="2" t="s">
        <v>2</v>
      </c>
      <c r="Q135" s="2" t="s">
        <v>0</v>
      </c>
      <c r="R135" s="2" t="s">
        <v>5</v>
      </c>
    </row>
    <row r="136" spans="1:18" ht="15.75" thickBot="1">
      <c r="A136" s="1">
        <v>42615.822650462964</v>
      </c>
      <c r="B136" s="2" t="s">
        <v>260</v>
      </c>
      <c r="C136" s="2" t="s">
        <v>261</v>
      </c>
      <c r="D136" s="2" t="s">
        <v>0</v>
      </c>
      <c r="E136" s="2" t="s">
        <v>4</v>
      </c>
      <c r="F136" s="2" t="s">
        <v>2</v>
      </c>
      <c r="G136" s="2" t="s">
        <v>0</v>
      </c>
      <c r="H136" s="2" t="s">
        <v>4</v>
      </c>
      <c r="I136" s="2"/>
      <c r="J136" s="2" t="s">
        <v>5</v>
      </c>
      <c r="K136" s="2" t="s">
        <v>4</v>
      </c>
      <c r="L136" s="2" t="s">
        <v>4</v>
      </c>
      <c r="M136" s="2"/>
      <c r="N136" s="2" t="s">
        <v>4</v>
      </c>
      <c r="O136" s="2" t="s">
        <v>1</v>
      </c>
      <c r="P136" s="2" t="s">
        <v>1</v>
      </c>
      <c r="Q136" s="2"/>
      <c r="R136" s="2"/>
    </row>
    <row r="137" spans="1:18" ht="15.75" thickBot="1">
      <c r="A137" s="1">
        <v>42615.824293981481</v>
      </c>
      <c r="B137" s="2" t="s">
        <v>262</v>
      </c>
      <c r="C137" s="2" t="s">
        <v>263</v>
      </c>
      <c r="D137" s="2" t="s">
        <v>0</v>
      </c>
      <c r="E137" s="2" t="s">
        <v>0</v>
      </c>
      <c r="F137" s="2" t="s">
        <v>2</v>
      </c>
      <c r="G137" s="2" t="s">
        <v>2</v>
      </c>
      <c r="H137" s="2" t="s">
        <v>4</v>
      </c>
      <c r="I137" s="2" t="s">
        <v>4</v>
      </c>
      <c r="J137" s="2" t="s">
        <v>5</v>
      </c>
      <c r="K137" s="2" t="s">
        <v>4</v>
      </c>
      <c r="L137" s="2" t="s">
        <v>0</v>
      </c>
      <c r="M137" s="2" t="s">
        <v>2</v>
      </c>
      <c r="N137" s="2" t="s">
        <v>1</v>
      </c>
      <c r="O137" s="2" t="s">
        <v>5</v>
      </c>
      <c r="P137" s="2" t="s">
        <v>5</v>
      </c>
      <c r="Q137" s="2" t="s">
        <v>2</v>
      </c>
      <c r="R137" s="2" t="s">
        <v>5</v>
      </c>
    </row>
    <row r="138" spans="1:18" ht="15.75" thickBot="1">
      <c r="A138" s="1">
        <v>42615.825590277775</v>
      </c>
      <c r="B138" s="2" t="s">
        <v>264</v>
      </c>
      <c r="C138" s="2" t="s">
        <v>265</v>
      </c>
      <c r="D138" s="2" t="s">
        <v>2</v>
      </c>
      <c r="E138" s="2" t="s">
        <v>4</v>
      </c>
      <c r="F138" s="2" t="s">
        <v>2</v>
      </c>
      <c r="G138" s="2" t="s">
        <v>0</v>
      </c>
      <c r="H138" s="2" t="s">
        <v>4</v>
      </c>
      <c r="I138" s="2" t="s">
        <v>4</v>
      </c>
      <c r="J138" s="2" t="s">
        <v>5</v>
      </c>
      <c r="K138" s="2" t="s">
        <v>4</v>
      </c>
      <c r="L138" s="2" t="s">
        <v>1</v>
      </c>
      <c r="M138" s="2" t="s">
        <v>2</v>
      </c>
      <c r="N138" s="2" t="s">
        <v>4</v>
      </c>
      <c r="O138" s="2" t="s">
        <v>1</v>
      </c>
      <c r="P138" s="2" t="s">
        <v>5</v>
      </c>
      <c r="Q138" s="2" t="s">
        <v>2</v>
      </c>
      <c r="R138" s="2" t="s">
        <v>4</v>
      </c>
    </row>
    <row r="139" spans="1:18" ht="15.75" thickBot="1">
      <c r="A139" s="1">
        <v>42615.826874999999</v>
      </c>
      <c r="B139" s="2" t="s">
        <v>266</v>
      </c>
      <c r="C139" s="2" t="s">
        <v>267</v>
      </c>
      <c r="D139" s="2" t="s">
        <v>4</v>
      </c>
      <c r="E139" s="2" t="s">
        <v>0</v>
      </c>
      <c r="F139" s="2" t="s">
        <v>0</v>
      </c>
      <c r="G139" s="2"/>
      <c r="H139" s="2"/>
      <c r="I139" s="2" t="s">
        <v>4</v>
      </c>
      <c r="J139" s="2" t="s">
        <v>5</v>
      </c>
      <c r="K139" s="2" t="s">
        <v>4</v>
      </c>
      <c r="L139" s="2"/>
      <c r="M139" s="2"/>
      <c r="N139" s="2"/>
      <c r="O139" s="2"/>
      <c r="P139" s="2" t="s">
        <v>1</v>
      </c>
      <c r="Q139" s="2" t="s">
        <v>5</v>
      </c>
      <c r="R139" s="2" t="s">
        <v>4</v>
      </c>
    </row>
    <row r="140" spans="1:18" ht="15.75" thickBot="1">
      <c r="A140" s="1">
        <v>42615.827326388891</v>
      </c>
      <c r="B140" s="2" t="s">
        <v>268</v>
      </c>
      <c r="C140" s="2" t="s">
        <v>269</v>
      </c>
      <c r="D140" s="2" t="s">
        <v>4</v>
      </c>
      <c r="E140" s="2" t="s">
        <v>4</v>
      </c>
      <c r="F140" s="2" t="s">
        <v>2</v>
      </c>
      <c r="G140" s="2" t="s">
        <v>0</v>
      </c>
      <c r="H140" s="2" t="s">
        <v>4</v>
      </c>
      <c r="I140" s="2"/>
      <c r="J140" s="2" t="s">
        <v>1</v>
      </c>
      <c r="K140" s="2"/>
      <c r="L140" s="2"/>
      <c r="M140" s="2" t="s">
        <v>2</v>
      </c>
      <c r="N140" s="2" t="s">
        <v>1</v>
      </c>
      <c r="O140" s="2" t="s">
        <v>5</v>
      </c>
      <c r="P140" s="2" t="s">
        <v>0</v>
      </c>
      <c r="Q140" s="2" t="s">
        <v>5</v>
      </c>
      <c r="R140" s="2" t="s">
        <v>0</v>
      </c>
    </row>
    <row r="141" spans="1:18" ht="15.75" thickBot="1">
      <c r="A141" s="1">
        <v>42615.830405092594</v>
      </c>
      <c r="B141" s="2" t="s">
        <v>270</v>
      </c>
      <c r="C141" s="2" t="s">
        <v>271</v>
      </c>
      <c r="D141" s="2" t="s">
        <v>4</v>
      </c>
      <c r="E141" s="2" t="s">
        <v>0</v>
      </c>
      <c r="F141" s="2" t="s">
        <v>1</v>
      </c>
      <c r="G141" s="2" t="s">
        <v>4</v>
      </c>
      <c r="H141" s="2" t="s">
        <v>4</v>
      </c>
      <c r="I141" s="2" t="s">
        <v>0</v>
      </c>
      <c r="J141" s="2" t="s">
        <v>1</v>
      </c>
      <c r="K141" s="2" t="s">
        <v>4</v>
      </c>
      <c r="L141" s="2" t="s">
        <v>0</v>
      </c>
      <c r="M141" s="2" t="s">
        <v>2</v>
      </c>
      <c r="N141" s="2" t="s">
        <v>2</v>
      </c>
      <c r="O141" s="2" t="s">
        <v>0</v>
      </c>
      <c r="P141" s="2" t="s">
        <v>1</v>
      </c>
      <c r="Q141" s="2" t="s">
        <v>2</v>
      </c>
      <c r="R141" s="2" t="s">
        <v>4</v>
      </c>
    </row>
    <row r="142" spans="1:18" ht="15.75" thickBot="1">
      <c r="A142" s="1">
        <v>42615.834872685184</v>
      </c>
      <c r="B142" s="2" t="s">
        <v>272</v>
      </c>
      <c r="C142" s="2" t="s">
        <v>273</v>
      </c>
      <c r="D142" s="2" t="s">
        <v>2</v>
      </c>
      <c r="E142" s="2" t="s">
        <v>1</v>
      </c>
      <c r="F142" s="2" t="s">
        <v>2</v>
      </c>
      <c r="G142" s="2" t="s">
        <v>0</v>
      </c>
      <c r="H142" s="2" t="s">
        <v>1</v>
      </c>
      <c r="I142" s="2" t="s">
        <v>0</v>
      </c>
      <c r="J142" s="2" t="s">
        <v>5</v>
      </c>
      <c r="K142" s="2" t="s">
        <v>4</v>
      </c>
      <c r="L142" s="2" t="s">
        <v>1</v>
      </c>
      <c r="M142" s="2" t="s">
        <v>2</v>
      </c>
      <c r="N142" s="2" t="s">
        <v>4</v>
      </c>
      <c r="O142" s="2" t="s">
        <v>0</v>
      </c>
      <c r="P142" s="2" t="s">
        <v>5</v>
      </c>
      <c r="Q142" s="2" t="s">
        <v>2</v>
      </c>
      <c r="R142" s="2" t="s">
        <v>1</v>
      </c>
    </row>
    <row r="143" spans="1:18" ht="15.75" thickBot="1">
      <c r="A143" s="1">
        <v>42615.837685185186</v>
      </c>
      <c r="B143" s="2" t="s">
        <v>274</v>
      </c>
      <c r="C143" s="2" t="s">
        <v>275</v>
      </c>
      <c r="D143" s="2" t="s">
        <v>2</v>
      </c>
      <c r="E143" s="2" t="s">
        <v>4</v>
      </c>
      <c r="F143" s="2" t="s">
        <v>1</v>
      </c>
      <c r="G143" s="2" t="s">
        <v>5</v>
      </c>
      <c r="H143" s="2" t="s">
        <v>2</v>
      </c>
      <c r="I143" s="2" t="s">
        <v>4</v>
      </c>
      <c r="J143" s="2" t="s">
        <v>5</v>
      </c>
      <c r="K143" s="2" t="s">
        <v>4</v>
      </c>
      <c r="L143" s="2" t="s">
        <v>4</v>
      </c>
      <c r="M143" s="2" t="s">
        <v>2</v>
      </c>
      <c r="N143" s="2" t="s">
        <v>2</v>
      </c>
      <c r="O143" s="2" t="s">
        <v>5</v>
      </c>
      <c r="P143" s="2" t="s">
        <v>2</v>
      </c>
      <c r="Q143" s="2" t="s">
        <v>0</v>
      </c>
      <c r="R143" s="2" t="s">
        <v>0</v>
      </c>
    </row>
    <row r="144" spans="1:18" ht="15.75" thickBot="1">
      <c r="A144" s="1">
        <v>42615.844618055555</v>
      </c>
      <c r="B144" s="2" t="s">
        <v>276</v>
      </c>
      <c r="C144" s="2" t="s">
        <v>277</v>
      </c>
      <c r="D144" s="2" t="s">
        <v>5</v>
      </c>
      <c r="E144" s="2" t="s">
        <v>4</v>
      </c>
      <c r="F144" s="2" t="s">
        <v>4</v>
      </c>
      <c r="G144" s="2" t="s">
        <v>0</v>
      </c>
      <c r="H144" s="2" t="s">
        <v>0</v>
      </c>
      <c r="I144" s="2" t="s">
        <v>4</v>
      </c>
      <c r="J144" s="2" t="s">
        <v>5</v>
      </c>
      <c r="K144" s="2" t="s">
        <v>1</v>
      </c>
      <c r="L144" s="2" t="s">
        <v>4</v>
      </c>
      <c r="M144" s="2" t="s">
        <v>5</v>
      </c>
      <c r="N144" s="2" t="s">
        <v>4</v>
      </c>
      <c r="O144" s="2" t="s">
        <v>1</v>
      </c>
      <c r="P144" s="2" t="s">
        <v>5</v>
      </c>
      <c r="Q144" s="2" t="s">
        <v>2</v>
      </c>
      <c r="R144" s="2" t="s">
        <v>4</v>
      </c>
    </row>
    <row r="145" spans="1:18" ht="15.75" thickBot="1">
      <c r="A145" s="1">
        <v>42615.844699074078</v>
      </c>
      <c r="B145" s="2" t="s">
        <v>278</v>
      </c>
      <c r="C145" s="2" t="s">
        <v>279</v>
      </c>
      <c r="D145" s="2" t="s">
        <v>5</v>
      </c>
      <c r="E145" s="2" t="s">
        <v>0</v>
      </c>
      <c r="F145" s="2" t="s">
        <v>1</v>
      </c>
      <c r="G145" s="2" t="s">
        <v>1</v>
      </c>
      <c r="H145" s="2" t="s">
        <v>4</v>
      </c>
      <c r="I145" s="2" t="s">
        <v>1</v>
      </c>
      <c r="J145" s="2" t="s">
        <v>5</v>
      </c>
      <c r="K145" s="2" t="s">
        <v>5</v>
      </c>
      <c r="L145" s="2" t="s">
        <v>4</v>
      </c>
      <c r="M145" s="2" t="s">
        <v>5</v>
      </c>
      <c r="N145" s="2" t="s">
        <v>4</v>
      </c>
      <c r="O145" s="2" t="s">
        <v>1</v>
      </c>
      <c r="P145" s="2" t="s">
        <v>1</v>
      </c>
      <c r="Q145" s="2" t="s">
        <v>1</v>
      </c>
      <c r="R145" s="2" t="s">
        <v>0</v>
      </c>
    </row>
    <row r="146" spans="1:18" ht="15.75" thickBot="1">
      <c r="A146" s="1">
        <v>42615.846689814818</v>
      </c>
      <c r="B146" s="2" t="s">
        <v>280</v>
      </c>
      <c r="C146" s="2" t="s">
        <v>281</v>
      </c>
      <c r="D146" s="2" t="s">
        <v>2</v>
      </c>
      <c r="E146" s="2"/>
      <c r="F146" s="2" t="s">
        <v>4</v>
      </c>
      <c r="G146" s="2" t="s">
        <v>1</v>
      </c>
      <c r="H146" s="2" t="s">
        <v>4</v>
      </c>
      <c r="I146" s="2" t="s">
        <v>0</v>
      </c>
      <c r="J146" s="2" t="s">
        <v>5</v>
      </c>
      <c r="K146" s="2" t="s">
        <v>4</v>
      </c>
      <c r="L146" s="2" t="s">
        <v>4</v>
      </c>
      <c r="M146" s="2" t="s">
        <v>2</v>
      </c>
      <c r="N146" s="2" t="s">
        <v>1</v>
      </c>
      <c r="O146" s="2" t="s">
        <v>5</v>
      </c>
      <c r="P146" s="2" t="s">
        <v>5</v>
      </c>
      <c r="Q146" s="2" t="s">
        <v>1</v>
      </c>
      <c r="R146" s="2" t="s">
        <v>2</v>
      </c>
    </row>
    <row r="147" spans="1:18" ht="15.75" thickBot="1">
      <c r="A147" s="1">
        <v>42615.846724537034</v>
      </c>
      <c r="B147" s="2" t="s">
        <v>282</v>
      </c>
      <c r="C147" s="2" t="s">
        <v>283</v>
      </c>
      <c r="D147" s="2" t="s">
        <v>1</v>
      </c>
      <c r="E147" s="2" t="s">
        <v>0</v>
      </c>
      <c r="F147" s="2" t="s">
        <v>2</v>
      </c>
      <c r="G147" s="2" t="s">
        <v>5</v>
      </c>
      <c r="H147" s="2" t="s">
        <v>4</v>
      </c>
      <c r="I147" s="2" t="s">
        <v>4</v>
      </c>
      <c r="J147" s="2" t="s">
        <v>5</v>
      </c>
      <c r="K147" s="2" t="s">
        <v>4</v>
      </c>
      <c r="L147" s="2" t="s">
        <v>4</v>
      </c>
      <c r="M147" s="2" t="s">
        <v>2</v>
      </c>
      <c r="N147" s="2" t="s">
        <v>1</v>
      </c>
      <c r="O147" s="2" t="s">
        <v>1</v>
      </c>
      <c r="P147" s="2" t="s">
        <v>0</v>
      </c>
      <c r="Q147" s="2" t="s">
        <v>2</v>
      </c>
      <c r="R147" s="2" t="s">
        <v>0</v>
      </c>
    </row>
    <row r="148" spans="1:18" ht="15.75" thickBot="1">
      <c r="A148" s="1">
        <v>42615.850949074076</v>
      </c>
      <c r="B148" s="2" t="s">
        <v>284</v>
      </c>
      <c r="C148" s="2" t="s">
        <v>285</v>
      </c>
      <c r="D148" s="2" t="s">
        <v>2</v>
      </c>
      <c r="E148" s="2" t="s">
        <v>4</v>
      </c>
      <c r="F148" s="2" t="s">
        <v>2</v>
      </c>
      <c r="G148" s="2" t="s">
        <v>2</v>
      </c>
      <c r="H148" s="2" t="s">
        <v>4</v>
      </c>
      <c r="I148" s="2" t="s">
        <v>1</v>
      </c>
      <c r="J148" s="2" t="s">
        <v>2</v>
      </c>
      <c r="K148" s="2" t="s">
        <v>5</v>
      </c>
      <c r="L148" s="2" t="s">
        <v>5</v>
      </c>
      <c r="M148" s="2" t="s">
        <v>5</v>
      </c>
      <c r="N148" s="2" t="s">
        <v>0</v>
      </c>
      <c r="O148" s="2" t="s">
        <v>1</v>
      </c>
      <c r="P148" s="2" t="s">
        <v>1</v>
      </c>
      <c r="Q148" s="2" t="s">
        <v>2</v>
      </c>
      <c r="R148" s="2" t="s">
        <v>4</v>
      </c>
    </row>
    <row r="149" spans="1:18" ht="15.75" thickBot="1">
      <c r="A149" s="1">
        <v>42615.851226851853</v>
      </c>
      <c r="B149" s="2" t="s">
        <v>286</v>
      </c>
      <c r="C149" s="2" t="s">
        <v>287</v>
      </c>
      <c r="D149" s="2" t="s">
        <v>1</v>
      </c>
      <c r="E149" s="2" t="s">
        <v>4</v>
      </c>
      <c r="F149" s="2" t="s">
        <v>4</v>
      </c>
      <c r="G149" s="2" t="s">
        <v>1</v>
      </c>
      <c r="H149" s="2" t="s">
        <v>4</v>
      </c>
      <c r="I149" s="2" t="s">
        <v>4</v>
      </c>
      <c r="J149" s="2" t="s">
        <v>5</v>
      </c>
      <c r="K149" s="2" t="s">
        <v>2</v>
      </c>
      <c r="L149" s="2" t="s">
        <v>1</v>
      </c>
      <c r="M149" s="2" t="s">
        <v>4</v>
      </c>
      <c r="N149" s="2" t="s">
        <v>4</v>
      </c>
      <c r="O149" s="2" t="s">
        <v>5</v>
      </c>
      <c r="P149" s="2" t="s">
        <v>5</v>
      </c>
      <c r="Q149" s="2" t="s">
        <v>2</v>
      </c>
      <c r="R149" s="2" t="s">
        <v>5</v>
      </c>
    </row>
    <row r="150" spans="1:18" ht="15.75" thickBot="1">
      <c r="A150" s="1">
        <v>42615.8512962963</v>
      </c>
      <c r="B150" s="2" t="s">
        <v>288</v>
      </c>
      <c r="C150" s="2" t="s">
        <v>289</v>
      </c>
      <c r="D150" s="2" t="s">
        <v>2</v>
      </c>
      <c r="E150" s="2" t="s">
        <v>4</v>
      </c>
      <c r="F150" s="2" t="s">
        <v>2</v>
      </c>
      <c r="G150" s="2" t="s">
        <v>0</v>
      </c>
      <c r="H150" s="2" t="s">
        <v>4</v>
      </c>
      <c r="I150" s="2" t="s">
        <v>4</v>
      </c>
      <c r="J150" s="2" t="s">
        <v>5</v>
      </c>
      <c r="K150" s="2" t="s">
        <v>4</v>
      </c>
      <c r="L150" s="2" t="s">
        <v>1</v>
      </c>
      <c r="M150" s="2" t="s">
        <v>2</v>
      </c>
      <c r="N150" s="2" t="s">
        <v>4</v>
      </c>
      <c r="O150" s="2" t="s">
        <v>1</v>
      </c>
      <c r="P150" s="2" t="s">
        <v>2</v>
      </c>
      <c r="Q150" s="2" t="s">
        <v>5</v>
      </c>
      <c r="R150" s="2" t="s">
        <v>4</v>
      </c>
    </row>
    <row r="151" spans="1:18" ht="15.75" thickBot="1">
      <c r="A151" s="1">
        <v>42615.852372685185</v>
      </c>
      <c r="B151" s="2" t="s">
        <v>290</v>
      </c>
      <c r="C151" s="2" t="s">
        <v>291</v>
      </c>
      <c r="D151" s="2" t="s">
        <v>2</v>
      </c>
      <c r="E151" s="2" t="s">
        <v>4</v>
      </c>
      <c r="F151" s="2" t="s">
        <v>2</v>
      </c>
      <c r="G151" s="2" t="s">
        <v>0</v>
      </c>
      <c r="H151" s="2" t="s">
        <v>4</v>
      </c>
      <c r="I151" s="2" t="s">
        <v>4</v>
      </c>
      <c r="J151" s="2"/>
      <c r="K151" s="2" t="s">
        <v>4</v>
      </c>
      <c r="L151" s="2" t="s">
        <v>1</v>
      </c>
      <c r="M151" s="2" t="s">
        <v>2</v>
      </c>
      <c r="N151" s="2"/>
      <c r="O151" s="2" t="s">
        <v>1</v>
      </c>
      <c r="P151" s="2" t="s">
        <v>5</v>
      </c>
      <c r="Q151" s="2"/>
      <c r="R151" s="2" t="s">
        <v>4</v>
      </c>
    </row>
    <row r="152" spans="1:18" ht="15.75" thickBot="1">
      <c r="A152" s="1">
        <v>42615.856539351851</v>
      </c>
      <c r="B152" s="2" t="s">
        <v>292</v>
      </c>
      <c r="C152" s="2" t="s">
        <v>293</v>
      </c>
      <c r="D152" s="2" t="s">
        <v>1</v>
      </c>
      <c r="E152" s="2" t="s">
        <v>4</v>
      </c>
      <c r="F152" s="2" t="s">
        <v>1</v>
      </c>
      <c r="G152" s="2" t="s">
        <v>0</v>
      </c>
      <c r="H152" s="2" t="s">
        <v>4</v>
      </c>
      <c r="I152" s="2" t="s">
        <v>4</v>
      </c>
      <c r="J152" s="2" t="s">
        <v>5</v>
      </c>
      <c r="K152" s="2" t="s">
        <v>2</v>
      </c>
      <c r="L152" s="2" t="s">
        <v>5</v>
      </c>
      <c r="M152" s="2" t="s">
        <v>2</v>
      </c>
      <c r="N152" s="2" t="s">
        <v>4</v>
      </c>
      <c r="O152" s="2" t="s">
        <v>1</v>
      </c>
      <c r="P152" s="2" t="s">
        <v>0</v>
      </c>
      <c r="Q152" s="2" t="s">
        <v>1</v>
      </c>
      <c r="R152" s="2" t="s">
        <v>4</v>
      </c>
    </row>
    <row r="153" spans="1:18" ht="15.75" thickBot="1">
      <c r="A153" s="1">
        <v>42615.856574074074</v>
      </c>
      <c r="B153" s="2" t="s">
        <v>294</v>
      </c>
      <c r="C153" s="2" t="s">
        <v>295</v>
      </c>
      <c r="D153" s="2" t="s">
        <v>4</v>
      </c>
      <c r="E153" s="2" t="s">
        <v>5</v>
      </c>
      <c r="F153" s="2" t="s">
        <v>4</v>
      </c>
      <c r="G153" s="2" t="s">
        <v>1</v>
      </c>
      <c r="H153" s="2" t="s">
        <v>4</v>
      </c>
      <c r="I153" s="2" t="s">
        <v>4</v>
      </c>
      <c r="J153" s="2" t="s">
        <v>5</v>
      </c>
      <c r="K153" s="2" t="s">
        <v>4</v>
      </c>
      <c r="L153" s="2" t="s">
        <v>4</v>
      </c>
      <c r="M153" s="2" t="s">
        <v>2</v>
      </c>
      <c r="N153" s="2" t="s">
        <v>1</v>
      </c>
      <c r="O153" s="2" t="s">
        <v>1</v>
      </c>
      <c r="P153" s="2" t="s">
        <v>4</v>
      </c>
      <c r="Q153" s="2" t="s">
        <v>0</v>
      </c>
      <c r="R153" s="2" t="s">
        <v>5</v>
      </c>
    </row>
    <row r="154" spans="1:18" ht="15.75" thickBot="1">
      <c r="A154" s="1">
        <v>42615.860567129632</v>
      </c>
      <c r="B154" s="2" t="s">
        <v>296</v>
      </c>
      <c r="C154" s="2" t="s">
        <v>297</v>
      </c>
      <c r="D154" s="2" t="s">
        <v>5</v>
      </c>
      <c r="E154" s="2" t="s">
        <v>0</v>
      </c>
      <c r="F154" s="2" t="s">
        <v>1</v>
      </c>
      <c r="G154" s="2" t="s">
        <v>0</v>
      </c>
      <c r="H154" s="2" t="s">
        <v>1</v>
      </c>
      <c r="I154" s="2" t="s">
        <v>4</v>
      </c>
      <c r="J154" s="2" t="s">
        <v>5</v>
      </c>
      <c r="K154" s="2" t="s">
        <v>4</v>
      </c>
      <c r="L154" s="2" t="s">
        <v>5</v>
      </c>
      <c r="M154" s="2" t="s">
        <v>5</v>
      </c>
      <c r="N154" s="2" t="s">
        <v>1</v>
      </c>
      <c r="O154" s="2" t="s">
        <v>0</v>
      </c>
      <c r="P154" s="2" t="s">
        <v>1</v>
      </c>
      <c r="Q154" s="2" t="s">
        <v>2</v>
      </c>
      <c r="R154" s="2" t="s">
        <v>4</v>
      </c>
    </row>
    <row r="155" spans="1:18" ht="15.75" thickBot="1">
      <c r="A155" s="1">
        <v>42615.868460648147</v>
      </c>
      <c r="B155" s="2" t="s">
        <v>298</v>
      </c>
      <c r="C155" s="2" t="s">
        <v>299</v>
      </c>
      <c r="D155" s="2" t="s">
        <v>0</v>
      </c>
      <c r="E155" s="2" t="s">
        <v>0</v>
      </c>
      <c r="F155" s="2" t="s">
        <v>2</v>
      </c>
      <c r="G155" s="2" t="s">
        <v>1</v>
      </c>
      <c r="H155" s="2" t="s">
        <v>4</v>
      </c>
      <c r="I155" s="2" t="s">
        <v>1</v>
      </c>
      <c r="J155" s="2" t="s">
        <v>2</v>
      </c>
      <c r="K155" s="2" t="s">
        <v>5</v>
      </c>
      <c r="L155" s="2" t="s">
        <v>0</v>
      </c>
      <c r="M155" s="2" t="s">
        <v>2</v>
      </c>
      <c r="N155" s="2" t="s">
        <v>1</v>
      </c>
      <c r="O155" s="2" t="s">
        <v>5</v>
      </c>
      <c r="P155" s="2" t="s">
        <v>0</v>
      </c>
      <c r="Q155" s="2" t="s">
        <v>2</v>
      </c>
      <c r="R155" s="2" t="s">
        <v>1</v>
      </c>
    </row>
    <row r="156" spans="1:18" ht="15.75" thickBot="1">
      <c r="A156" s="1">
        <v>42615.900833333333</v>
      </c>
      <c r="B156" s="2" t="s">
        <v>300</v>
      </c>
      <c r="C156" s="2" t="s">
        <v>301</v>
      </c>
      <c r="D156" s="2" t="s">
        <v>2</v>
      </c>
      <c r="E156" s="2" t="s">
        <v>4</v>
      </c>
      <c r="F156" s="2" t="s">
        <v>2</v>
      </c>
      <c r="G156" s="2" t="s">
        <v>4</v>
      </c>
      <c r="H156" s="2" t="s">
        <v>4</v>
      </c>
      <c r="I156" s="2" t="s">
        <v>4</v>
      </c>
      <c r="J156" s="2" t="s">
        <v>0</v>
      </c>
      <c r="K156" s="2" t="s">
        <v>5</v>
      </c>
      <c r="L156" s="2" t="s">
        <v>1</v>
      </c>
      <c r="M156" s="2"/>
      <c r="N156" s="2" t="s">
        <v>1</v>
      </c>
      <c r="O156" s="2" t="s">
        <v>2</v>
      </c>
      <c r="P156" s="2" t="s">
        <v>5</v>
      </c>
      <c r="Q156" s="2" t="s">
        <v>0</v>
      </c>
      <c r="R156" s="2" t="s">
        <v>4</v>
      </c>
    </row>
  </sheetData>
  <hyperlinks>
    <hyperlink ref="C3" r:id="rId1"/>
    <hyperlink ref="C4" r:id="rId2"/>
    <hyperlink ref="B122" r:id="rId3" display="http://nam.cr/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3"/>
  <sheetViews>
    <sheetView tabSelected="1" workbookViewId="0">
      <pane ySplit="4" topLeftCell="A5" activePane="bottomLeft" state="frozen"/>
      <selection pane="bottomLeft" activeCell="AE17" sqref="AE17"/>
    </sheetView>
  </sheetViews>
  <sheetFormatPr defaultRowHeight="15"/>
  <cols>
    <col min="2" max="2" width="23.7109375" customWidth="1"/>
    <col min="3" max="17" width="3.5703125" customWidth="1"/>
    <col min="18" max="18" width="9" customWidth="1"/>
    <col min="19" max="47" width="3.5703125" customWidth="1"/>
  </cols>
  <sheetData>
    <row r="2" spans="2:18" ht="15.75" thickBot="1">
      <c r="B2" s="13" t="s">
        <v>465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>
      <c r="B3" s="14" t="s">
        <v>303</v>
      </c>
      <c r="C3" s="15" t="s">
        <v>463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464</v>
      </c>
    </row>
    <row r="4" spans="2:18" ht="15.75" thickBot="1">
      <c r="B4" s="17"/>
      <c r="C4" s="18">
        <v>1</v>
      </c>
      <c r="D4" s="18">
        <f>C4+1</f>
        <v>2</v>
      </c>
      <c r="E4" s="18">
        <f t="shared" ref="E4:Q4" si="0">D4+1</f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9"/>
    </row>
    <row r="5" spans="2:18">
      <c r="B5" s="8" t="s">
        <v>309</v>
      </c>
      <c r="C5" s="8">
        <f>IF(Sheet1!D3=Sheet1!D$2, 4, IF(Sheet1!D3&lt;&gt;0, -1, 0))</f>
        <v>-1</v>
      </c>
      <c r="D5" s="8">
        <f>IF(Sheet1!E3=Sheet1!E$2, 4, IF(Sheet1!E3&lt;&gt;0, -1, 0))</f>
        <v>-1</v>
      </c>
      <c r="E5" s="8">
        <f>IF(Sheet1!F3=Sheet1!F$2, 4, IF(Sheet1!F3&lt;&gt;0, -1, 0))</f>
        <v>-1</v>
      </c>
      <c r="F5" s="8">
        <f>IF(Sheet1!G3=Sheet1!G$2, 4, IF(Sheet1!G3&lt;&gt;0, -1, 0))</f>
        <v>-1</v>
      </c>
      <c r="G5" s="8">
        <f>IF(Sheet1!H3=Sheet1!H$2, 4, IF(Sheet1!H3&lt;&gt;0, -1, 0))</f>
        <v>-1</v>
      </c>
      <c r="H5" s="8">
        <f>IF(Sheet1!I3=Sheet1!I$2, 4, IF(Sheet1!I3&lt;&gt;0, -1, 0))</f>
        <v>0</v>
      </c>
      <c r="I5" s="8">
        <f>IF(Sheet1!J3=Sheet1!J$2, 4, IF(Sheet1!J3&lt;&gt;0, -1, 0))</f>
        <v>-1</v>
      </c>
      <c r="J5" s="8">
        <f>IF(Sheet1!K3=Sheet1!K$2, 4, IF(Sheet1!K3&lt;&gt;0, -1, 0))</f>
        <v>0</v>
      </c>
      <c r="K5" s="8">
        <f>IF(Sheet1!L3=Sheet1!L$2, 4, IF(Sheet1!L3&lt;&gt;0, -1, 0))</f>
        <v>0</v>
      </c>
      <c r="L5" s="8">
        <f>IF(Sheet1!M3=Sheet1!M$2, 4, IF(Sheet1!M3&lt;&gt;0, -1, 0))</f>
        <v>-1</v>
      </c>
      <c r="M5" s="8">
        <f>IF(Sheet1!N3=Sheet1!N$2, 4, IF(Sheet1!N3&lt;&gt;0, -1, 0))</f>
        <v>-1</v>
      </c>
      <c r="N5" s="8">
        <f>IF(Sheet1!O3=Sheet1!O$2, 4, IF(Sheet1!O3&lt;&gt;0, -1, 0))</f>
        <v>-1</v>
      </c>
      <c r="O5" s="8">
        <f>IF(Sheet1!P3=Sheet1!P$2, 4, IF(Sheet1!P3&lt;&gt;0, -1, 0))</f>
        <v>0</v>
      </c>
      <c r="P5" s="8">
        <f>IF(Sheet1!Q3=Sheet1!Q$2, 4, IF(Sheet1!Q3&lt;&gt;0, -1, 0))</f>
        <v>0</v>
      </c>
      <c r="Q5" s="8">
        <f>IF(Sheet1!R3=Sheet1!R$2, 4, IF(Sheet1!R3&lt;&gt;0, -1, 0))</f>
        <v>-1</v>
      </c>
      <c r="R5" s="9">
        <f t="shared" ref="R5:R36" si="1">SUM(C5:Q5)</f>
        <v>-10</v>
      </c>
    </row>
    <row r="6" spans="2:18">
      <c r="B6" s="5" t="s">
        <v>310</v>
      </c>
      <c r="C6" s="5">
        <f>IF(Sheet1!D4=Sheet1!D$2, 4, IF(Sheet1!D4&lt;&gt;0, -1, 0))</f>
        <v>-1</v>
      </c>
      <c r="D6" s="5">
        <f>IF(Sheet1!E4=Sheet1!E$2, 4, IF(Sheet1!E4&lt;&gt;0, -1, 0))</f>
        <v>-1</v>
      </c>
      <c r="E6" s="5">
        <f>IF(Sheet1!F4=Sheet1!F$2, 4, IF(Sheet1!F4&lt;&gt;0, -1, 0))</f>
        <v>0</v>
      </c>
      <c r="F6" s="5">
        <f>IF(Sheet1!G4=Sheet1!G$2, 4, IF(Sheet1!G4&lt;&gt;0, -1, 0))</f>
        <v>0</v>
      </c>
      <c r="G6" s="5">
        <f>IF(Sheet1!H4=Sheet1!H$2, 4, IF(Sheet1!H4&lt;&gt;0, -1, 0))</f>
        <v>-1</v>
      </c>
      <c r="H6" s="5">
        <f>IF(Sheet1!I4=Sheet1!I$2, 4, IF(Sheet1!I4&lt;&gt;0, -1, 0))</f>
        <v>0</v>
      </c>
      <c r="I6" s="5">
        <f>IF(Sheet1!J4=Sheet1!J$2, 4, IF(Sheet1!J4&lt;&gt;0, -1, 0))</f>
        <v>-1</v>
      </c>
      <c r="J6" s="5">
        <f>IF(Sheet1!K4=Sheet1!K$2, 4, IF(Sheet1!K4&lt;&gt;0, -1, 0))</f>
        <v>0</v>
      </c>
      <c r="K6" s="5">
        <f>IF(Sheet1!L4=Sheet1!L$2, 4, IF(Sheet1!L4&lt;&gt;0, -1, 0))</f>
        <v>0</v>
      </c>
      <c r="L6" s="5">
        <f>IF(Sheet1!M4=Sheet1!M$2, 4, IF(Sheet1!M4&lt;&gt;0, -1, 0))</f>
        <v>-1</v>
      </c>
      <c r="M6" s="5">
        <f>IF(Sheet1!N4=Sheet1!N$2, 4, IF(Sheet1!N4&lt;&gt;0, -1, 0))</f>
        <v>-1</v>
      </c>
      <c r="N6" s="5">
        <f>IF(Sheet1!O4=Sheet1!O$2, 4, IF(Sheet1!O4&lt;&gt;0, -1, 0))</f>
        <v>-1</v>
      </c>
      <c r="O6" s="5">
        <f>IF(Sheet1!P4=Sheet1!P$2, 4, IF(Sheet1!P4&lt;&gt;0, -1, 0))</f>
        <v>0</v>
      </c>
      <c r="P6" s="5">
        <f>IF(Sheet1!Q4=Sheet1!Q$2, 4, IF(Sheet1!Q4&lt;&gt;0, -1, 0))</f>
        <v>0</v>
      </c>
      <c r="Q6" s="5">
        <f>IF(Sheet1!R4=Sheet1!R$2, 4, IF(Sheet1!R4&lt;&gt;0, -1, 0))</f>
        <v>-1</v>
      </c>
      <c r="R6" s="6">
        <f t="shared" si="1"/>
        <v>-8</v>
      </c>
    </row>
    <row r="7" spans="2:18">
      <c r="B7" s="5" t="s">
        <v>311</v>
      </c>
      <c r="C7" s="5">
        <f>IF(Sheet1!D5=Sheet1!D$2, 4, IF(Sheet1!D5&lt;&gt;0, -1, 0))</f>
        <v>-1</v>
      </c>
      <c r="D7" s="5">
        <f>IF(Sheet1!E5=Sheet1!E$2, 4, IF(Sheet1!E5&lt;&gt;0, -1, 0))</f>
        <v>-1</v>
      </c>
      <c r="E7" s="5">
        <f>IF(Sheet1!F5=Sheet1!F$2, 4, IF(Sheet1!F5&lt;&gt;0, -1, 0))</f>
        <v>-1</v>
      </c>
      <c r="F7" s="5">
        <f>IF(Sheet1!G5=Sheet1!G$2, 4, IF(Sheet1!G5&lt;&gt;0, -1, 0))</f>
        <v>-1</v>
      </c>
      <c r="G7" s="5">
        <f>IF(Sheet1!H5=Sheet1!H$2, 4, IF(Sheet1!H5&lt;&gt;0, -1, 0))</f>
        <v>4</v>
      </c>
      <c r="H7" s="5">
        <f>IF(Sheet1!I5=Sheet1!I$2, 4, IF(Sheet1!I5&lt;&gt;0, -1, 0))</f>
        <v>-1</v>
      </c>
      <c r="I7" s="5">
        <f>IF(Sheet1!J5=Sheet1!J$2, 4, IF(Sheet1!J5&lt;&gt;0, -1, 0))</f>
        <v>-1</v>
      </c>
      <c r="J7" s="5">
        <f>IF(Sheet1!K5=Sheet1!K$2, 4, IF(Sheet1!K5&lt;&gt;0, -1, 0))</f>
        <v>-1</v>
      </c>
      <c r="K7" s="5">
        <f>IF(Sheet1!L5=Sheet1!L$2, 4, IF(Sheet1!L5&lt;&gt;0, -1, 0))</f>
        <v>-1</v>
      </c>
      <c r="L7" s="5">
        <f>IF(Sheet1!M5=Sheet1!M$2, 4, IF(Sheet1!M5&lt;&gt;0, -1, 0))</f>
        <v>-1</v>
      </c>
      <c r="M7" s="5">
        <f>IF(Sheet1!N5=Sheet1!N$2, 4, IF(Sheet1!N5&lt;&gt;0, -1, 0))</f>
        <v>-1</v>
      </c>
      <c r="N7" s="5">
        <f>IF(Sheet1!O5=Sheet1!O$2, 4, IF(Sheet1!O5&lt;&gt;0, -1, 0))</f>
        <v>-1</v>
      </c>
      <c r="O7" s="5">
        <f>IF(Sheet1!P5=Sheet1!P$2, 4, IF(Sheet1!P5&lt;&gt;0, -1, 0))</f>
        <v>-1</v>
      </c>
      <c r="P7" s="5">
        <f>IF(Sheet1!Q5=Sheet1!Q$2, 4, IF(Sheet1!Q5&lt;&gt;0, -1, 0))</f>
        <v>-1</v>
      </c>
      <c r="Q7" s="5">
        <f>IF(Sheet1!R5=Sheet1!R$2, 4, IF(Sheet1!R5&lt;&gt;0, -1, 0))</f>
        <v>-1</v>
      </c>
      <c r="R7" s="6">
        <f t="shared" si="1"/>
        <v>-10</v>
      </c>
    </row>
    <row r="8" spans="2:18">
      <c r="B8" s="5" t="s">
        <v>312</v>
      </c>
      <c r="C8" s="5">
        <f>IF(Sheet1!D6=Sheet1!D$2, 4, IF(Sheet1!D6&lt;&gt;0, -1, 0))</f>
        <v>-1</v>
      </c>
      <c r="D8" s="5">
        <f>IF(Sheet1!E6=Sheet1!E$2, 4, IF(Sheet1!E6&lt;&gt;0, -1, 0))</f>
        <v>-1</v>
      </c>
      <c r="E8" s="5">
        <f>IF(Sheet1!F6=Sheet1!F$2, 4, IF(Sheet1!F6&lt;&gt;0, -1, 0))</f>
        <v>-1</v>
      </c>
      <c r="F8" s="5">
        <f>IF(Sheet1!G6=Sheet1!G$2, 4, IF(Sheet1!G6&lt;&gt;0, -1, 0))</f>
        <v>-1</v>
      </c>
      <c r="G8" s="5">
        <f>IF(Sheet1!H6=Sheet1!H$2, 4, IF(Sheet1!H6&lt;&gt;0, -1, 0))</f>
        <v>-1</v>
      </c>
      <c r="H8" s="5">
        <f>IF(Sheet1!I6=Sheet1!I$2, 4, IF(Sheet1!I6&lt;&gt;0, -1, 0))</f>
        <v>-1</v>
      </c>
      <c r="I8" s="5">
        <f>IF(Sheet1!J6=Sheet1!J$2, 4, IF(Sheet1!J6&lt;&gt;0, -1, 0))</f>
        <v>-1</v>
      </c>
      <c r="J8" s="5">
        <f>IF(Sheet1!K6=Sheet1!K$2, 4, IF(Sheet1!K6&lt;&gt;0, -1, 0))</f>
        <v>-1</v>
      </c>
      <c r="K8" s="5">
        <f>IF(Sheet1!L6=Sheet1!L$2, 4, IF(Sheet1!L6&lt;&gt;0, -1, 0))</f>
        <v>-1</v>
      </c>
      <c r="L8" s="5">
        <f>IF(Sheet1!M6=Sheet1!M$2, 4, IF(Sheet1!M6&lt;&gt;0, -1, 0))</f>
        <v>-1</v>
      </c>
      <c r="M8" s="5">
        <f>IF(Sheet1!N6=Sheet1!N$2, 4, IF(Sheet1!N6&lt;&gt;0, -1, 0))</f>
        <v>4</v>
      </c>
      <c r="N8" s="5">
        <f>IF(Sheet1!O6=Sheet1!O$2, 4, IF(Sheet1!O6&lt;&gt;0, -1, 0))</f>
        <v>-1</v>
      </c>
      <c r="O8" s="5">
        <f>IF(Sheet1!P6=Sheet1!P$2, 4, IF(Sheet1!P6&lt;&gt;0, -1, 0))</f>
        <v>-1</v>
      </c>
      <c r="P8" s="5">
        <f>IF(Sheet1!Q6=Sheet1!Q$2, 4, IF(Sheet1!Q6&lt;&gt;0, -1, 0))</f>
        <v>-1</v>
      </c>
      <c r="Q8" s="5">
        <f>IF(Sheet1!R6=Sheet1!R$2, 4, IF(Sheet1!R6&lt;&gt;0, -1, 0))</f>
        <v>-1</v>
      </c>
      <c r="R8" s="6">
        <f t="shared" si="1"/>
        <v>-10</v>
      </c>
    </row>
    <row r="9" spans="2:18">
      <c r="B9" s="5" t="s">
        <v>313</v>
      </c>
      <c r="C9" s="5">
        <f>IF(Sheet1!D7=Sheet1!D$2, 4, IF(Sheet1!D7&lt;&gt;0, -1, 0))</f>
        <v>0</v>
      </c>
      <c r="D9" s="5">
        <f>IF(Sheet1!E7=Sheet1!E$2, 4, IF(Sheet1!E7&lt;&gt;0, -1, 0))</f>
        <v>-1</v>
      </c>
      <c r="E9" s="5">
        <f>IF(Sheet1!F7=Sheet1!F$2, 4, IF(Sheet1!F7&lt;&gt;0, -1, 0))</f>
        <v>0</v>
      </c>
      <c r="F9" s="5">
        <f>IF(Sheet1!G7=Sheet1!G$2, 4, IF(Sheet1!G7&lt;&gt;0, -1, 0))</f>
        <v>-1</v>
      </c>
      <c r="G9" s="5">
        <f>IF(Sheet1!H7=Sheet1!H$2, 4, IF(Sheet1!H7&lt;&gt;0, -1, 0))</f>
        <v>4</v>
      </c>
      <c r="H9" s="5">
        <f>IF(Sheet1!I7=Sheet1!I$2, 4, IF(Sheet1!I7&lt;&gt;0, -1, 0))</f>
        <v>0</v>
      </c>
      <c r="I9" s="5">
        <f>IF(Sheet1!J7=Sheet1!J$2, 4, IF(Sheet1!J7&lt;&gt;0, -1, 0))</f>
        <v>0</v>
      </c>
      <c r="J9" s="5">
        <f>IF(Sheet1!K7=Sheet1!K$2, 4, IF(Sheet1!K7&lt;&gt;0, -1, 0))</f>
        <v>0</v>
      </c>
      <c r="K9" s="5">
        <f>IF(Sheet1!L7=Sheet1!L$2, 4, IF(Sheet1!L7&lt;&gt;0, -1, 0))</f>
        <v>0</v>
      </c>
      <c r="L9" s="5">
        <f>IF(Sheet1!M7=Sheet1!M$2, 4, IF(Sheet1!M7&lt;&gt;0, -1, 0))</f>
        <v>0</v>
      </c>
      <c r="M9" s="5">
        <f>IF(Sheet1!N7=Sheet1!N$2, 4, IF(Sheet1!N7&lt;&gt;0, -1, 0))</f>
        <v>-1</v>
      </c>
      <c r="N9" s="5">
        <f>IF(Sheet1!O7=Sheet1!O$2, 4, IF(Sheet1!O7&lt;&gt;0, -1, 0))</f>
        <v>0</v>
      </c>
      <c r="O9" s="5">
        <f>IF(Sheet1!P7=Sheet1!P$2, 4, IF(Sheet1!P7&lt;&gt;0, -1, 0))</f>
        <v>4</v>
      </c>
      <c r="P9" s="5">
        <f>IF(Sheet1!Q7=Sheet1!Q$2, 4, IF(Sheet1!Q7&lt;&gt;0, -1, 0))</f>
        <v>-1</v>
      </c>
      <c r="Q9" s="5">
        <f>IF(Sheet1!R7=Sheet1!R$2, 4, IF(Sheet1!R7&lt;&gt;0, -1, 0))</f>
        <v>4</v>
      </c>
      <c r="R9" s="6">
        <f t="shared" si="1"/>
        <v>8</v>
      </c>
    </row>
    <row r="10" spans="2:18">
      <c r="B10" s="5" t="s">
        <v>314</v>
      </c>
      <c r="C10" s="5">
        <f>IF(Sheet1!D8=Sheet1!D$2, 4, IF(Sheet1!D8&lt;&gt;0, -1, 0))</f>
        <v>-1</v>
      </c>
      <c r="D10" s="5">
        <f>IF(Sheet1!E8=Sheet1!E$2, 4, IF(Sheet1!E8&lt;&gt;0, -1, 0))</f>
        <v>-1</v>
      </c>
      <c r="E10" s="5">
        <f>IF(Sheet1!F8=Sheet1!F$2, 4, IF(Sheet1!F8&lt;&gt;0, -1, 0))</f>
        <v>4</v>
      </c>
      <c r="F10" s="5">
        <f>IF(Sheet1!G8=Sheet1!G$2, 4, IF(Sheet1!G8&lt;&gt;0, -1, 0))</f>
        <v>-1</v>
      </c>
      <c r="G10" s="5">
        <f>IF(Sheet1!H8=Sheet1!H$2, 4, IF(Sheet1!H8&lt;&gt;0, -1, 0))</f>
        <v>4</v>
      </c>
      <c r="H10" s="5">
        <f>IF(Sheet1!I8=Sheet1!I$2, 4, IF(Sheet1!I8&lt;&gt;0, -1, 0))</f>
        <v>0</v>
      </c>
      <c r="I10" s="5">
        <f>IF(Sheet1!J8=Sheet1!J$2, 4, IF(Sheet1!J8&lt;&gt;0, -1, 0))</f>
        <v>0</v>
      </c>
      <c r="J10" s="5">
        <f>IF(Sheet1!K8=Sheet1!K$2, 4, IF(Sheet1!K8&lt;&gt;0, -1, 0))</f>
        <v>0</v>
      </c>
      <c r="K10" s="5">
        <f>IF(Sheet1!L8=Sheet1!L$2, 4, IF(Sheet1!L8&lt;&gt;0, -1, 0))</f>
        <v>0</v>
      </c>
      <c r="L10" s="5">
        <f>IF(Sheet1!M8=Sheet1!M$2, 4, IF(Sheet1!M8&lt;&gt;0, -1, 0))</f>
        <v>0</v>
      </c>
      <c r="M10" s="5">
        <f>IF(Sheet1!N8=Sheet1!N$2, 4, IF(Sheet1!N8&lt;&gt;0, -1, 0))</f>
        <v>0</v>
      </c>
      <c r="N10" s="5">
        <f>IF(Sheet1!O8=Sheet1!O$2, 4, IF(Sheet1!O8&lt;&gt;0, -1, 0))</f>
        <v>0</v>
      </c>
      <c r="O10" s="5">
        <f>IF(Sheet1!P8=Sheet1!P$2, 4, IF(Sheet1!P8&lt;&gt;0, -1, 0))</f>
        <v>0</v>
      </c>
      <c r="P10" s="5">
        <f>IF(Sheet1!Q8=Sheet1!Q$2, 4, IF(Sheet1!Q8&lt;&gt;0, -1, 0))</f>
        <v>0</v>
      </c>
      <c r="Q10" s="5">
        <f>IF(Sheet1!R8=Sheet1!R$2, 4, IF(Sheet1!R8&lt;&gt;0, -1, 0))</f>
        <v>0</v>
      </c>
      <c r="R10" s="6">
        <f t="shared" si="1"/>
        <v>5</v>
      </c>
    </row>
    <row r="11" spans="2:18">
      <c r="B11" s="5" t="s">
        <v>315</v>
      </c>
      <c r="C11" s="5">
        <f>IF(Sheet1!D9=Sheet1!D$2, 4, IF(Sheet1!D9&lt;&gt;0, -1, 0))</f>
        <v>-1</v>
      </c>
      <c r="D11" s="5">
        <f>IF(Sheet1!E9=Sheet1!E$2, 4, IF(Sheet1!E9&lt;&gt;0, -1, 0))</f>
        <v>-1</v>
      </c>
      <c r="E11" s="5">
        <f>IF(Sheet1!F9=Sheet1!F$2, 4, IF(Sheet1!F9&lt;&gt;0, -1, 0))</f>
        <v>-1</v>
      </c>
      <c r="F11" s="5">
        <f>IF(Sheet1!G9=Sheet1!G$2, 4, IF(Sheet1!G9&lt;&gt;0, -1, 0))</f>
        <v>-1</v>
      </c>
      <c r="G11" s="5">
        <f>IF(Sheet1!H9=Sheet1!H$2, 4, IF(Sheet1!H9&lt;&gt;0, -1, 0))</f>
        <v>-1</v>
      </c>
      <c r="H11" s="5">
        <f>IF(Sheet1!I9=Sheet1!I$2, 4, IF(Sheet1!I9&lt;&gt;0, -1, 0))</f>
        <v>-1</v>
      </c>
      <c r="I11" s="5">
        <f>IF(Sheet1!J9=Sheet1!J$2, 4, IF(Sheet1!J9&lt;&gt;0, -1, 0))</f>
        <v>4</v>
      </c>
      <c r="J11" s="5">
        <f>IF(Sheet1!K9=Sheet1!K$2, 4, IF(Sheet1!K9&lt;&gt;0, -1, 0))</f>
        <v>-1</v>
      </c>
      <c r="K11" s="5">
        <f>IF(Sheet1!L9=Sheet1!L$2, 4, IF(Sheet1!L9&lt;&gt;0, -1, 0))</f>
        <v>-1</v>
      </c>
      <c r="L11" s="5">
        <f>IF(Sheet1!M9=Sheet1!M$2, 4, IF(Sheet1!M9&lt;&gt;0, -1, 0))</f>
        <v>4</v>
      </c>
      <c r="M11" s="5">
        <f>IF(Sheet1!N9=Sheet1!N$2, 4, IF(Sheet1!N9&lt;&gt;0, -1, 0))</f>
        <v>-1</v>
      </c>
      <c r="N11" s="5">
        <f>IF(Sheet1!O9=Sheet1!O$2, 4, IF(Sheet1!O9&lt;&gt;0, -1, 0))</f>
        <v>-1</v>
      </c>
      <c r="O11" s="5">
        <f>IF(Sheet1!P9=Sheet1!P$2, 4, IF(Sheet1!P9&lt;&gt;0, -1, 0))</f>
        <v>4</v>
      </c>
      <c r="P11" s="5">
        <f>IF(Sheet1!Q9=Sheet1!Q$2, 4, IF(Sheet1!Q9&lt;&gt;0, -1, 0))</f>
        <v>-1</v>
      </c>
      <c r="Q11" s="5">
        <f>IF(Sheet1!R9=Sheet1!R$2, 4, IF(Sheet1!R9&lt;&gt;0, -1, 0))</f>
        <v>4</v>
      </c>
      <c r="R11" s="6">
        <f t="shared" si="1"/>
        <v>5</v>
      </c>
    </row>
    <row r="12" spans="2:18">
      <c r="B12" s="5" t="s">
        <v>316</v>
      </c>
      <c r="C12" s="5">
        <f>IF(Sheet1!D10=Sheet1!D$2, 4, IF(Sheet1!D10&lt;&gt;0, -1, 0))</f>
        <v>4</v>
      </c>
      <c r="D12" s="5">
        <f>IF(Sheet1!E10=Sheet1!E$2, 4, IF(Sheet1!E10&lt;&gt;0, -1, 0))</f>
        <v>4</v>
      </c>
      <c r="E12" s="5">
        <f>IF(Sheet1!F10=Sheet1!F$2, 4, IF(Sheet1!F10&lt;&gt;0, -1, 0))</f>
        <v>4</v>
      </c>
      <c r="F12" s="5">
        <f>IF(Sheet1!G10=Sheet1!G$2, 4, IF(Sheet1!G10&lt;&gt;0, -1, 0))</f>
        <v>-1</v>
      </c>
      <c r="G12" s="5">
        <f>IF(Sheet1!H10=Sheet1!H$2, 4, IF(Sheet1!H10&lt;&gt;0, -1, 0))</f>
        <v>4</v>
      </c>
      <c r="H12" s="5">
        <f>IF(Sheet1!I10=Sheet1!I$2, 4, IF(Sheet1!I10&lt;&gt;0, -1, 0))</f>
        <v>4</v>
      </c>
      <c r="I12" s="5">
        <f>IF(Sheet1!J10=Sheet1!J$2, 4, IF(Sheet1!J10&lt;&gt;0, -1, 0))</f>
        <v>4</v>
      </c>
      <c r="J12" s="5">
        <f>IF(Sheet1!K10=Sheet1!K$2, 4, IF(Sheet1!K10&lt;&gt;0, -1, 0))</f>
        <v>-1</v>
      </c>
      <c r="K12" s="5">
        <f>IF(Sheet1!L10=Sheet1!L$2, 4, IF(Sheet1!L10&lt;&gt;0, -1, 0))</f>
        <v>4</v>
      </c>
      <c r="L12" s="5">
        <f>IF(Sheet1!M10=Sheet1!M$2, 4, IF(Sheet1!M10&lt;&gt;0, -1, 0))</f>
        <v>4</v>
      </c>
      <c r="M12" s="5">
        <f>IF(Sheet1!N10=Sheet1!N$2, 4, IF(Sheet1!N10&lt;&gt;0, -1, 0))</f>
        <v>4</v>
      </c>
      <c r="N12" s="5">
        <f>IF(Sheet1!O10=Sheet1!O$2, 4, IF(Sheet1!O10&lt;&gt;0, -1, 0))</f>
        <v>4</v>
      </c>
      <c r="O12" s="5">
        <f>IF(Sheet1!P10=Sheet1!P$2, 4, IF(Sheet1!P10&lt;&gt;0, -1, 0))</f>
        <v>4</v>
      </c>
      <c r="P12" s="5">
        <f>IF(Sheet1!Q10=Sheet1!Q$2, 4, IF(Sheet1!Q10&lt;&gt;0, -1, 0))</f>
        <v>4</v>
      </c>
      <c r="Q12" s="5">
        <f>IF(Sheet1!R10=Sheet1!R$2, 4, IF(Sheet1!R10&lt;&gt;0, -1, 0))</f>
        <v>4</v>
      </c>
      <c r="R12" s="6">
        <f t="shared" si="1"/>
        <v>50</v>
      </c>
    </row>
    <row r="13" spans="2:18">
      <c r="B13" s="5" t="s">
        <v>317</v>
      </c>
      <c r="C13" s="5">
        <f>IF(Sheet1!D11=Sheet1!D$2, 4, IF(Sheet1!D11&lt;&gt;0, -1, 0))</f>
        <v>-1</v>
      </c>
      <c r="D13" s="5">
        <f>IF(Sheet1!E11=Sheet1!E$2, 4, IF(Sheet1!E11&lt;&gt;0, -1, 0))</f>
        <v>-1</v>
      </c>
      <c r="E13" s="5">
        <f>IF(Sheet1!F11=Sheet1!F$2, 4, IF(Sheet1!F11&lt;&gt;0, -1, 0))</f>
        <v>-1</v>
      </c>
      <c r="F13" s="5">
        <f>IF(Sheet1!G11=Sheet1!G$2, 4, IF(Sheet1!G11&lt;&gt;0, -1, 0))</f>
        <v>-1</v>
      </c>
      <c r="G13" s="5">
        <f>IF(Sheet1!H11=Sheet1!H$2, 4, IF(Sheet1!H11&lt;&gt;0, -1, 0))</f>
        <v>4</v>
      </c>
      <c r="H13" s="5">
        <f>IF(Sheet1!I11=Sheet1!I$2, 4, IF(Sheet1!I11&lt;&gt;0, -1, 0))</f>
        <v>-1</v>
      </c>
      <c r="I13" s="5">
        <f>IF(Sheet1!J11=Sheet1!J$2, 4, IF(Sheet1!J11&lt;&gt;0, -1, 0))</f>
        <v>4</v>
      </c>
      <c r="J13" s="5">
        <f>IF(Sheet1!K11=Sheet1!K$2, 4, IF(Sheet1!K11&lt;&gt;0, -1, 0))</f>
        <v>-1</v>
      </c>
      <c r="K13" s="5">
        <f>IF(Sheet1!L11=Sheet1!L$2, 4, IF(Sheet1!L11&lt;&gt;0, -1, 0))</f>
        <v>-1</v>
      </c>
      <c r="L13" s="5">
        <f>IF(Sheet1!M11=Sheet1!M$2, 4, IF(Sheet1!M11&lt;&gt;0, -1, 0))</f>
        <v>-1</v>
      </c>
      <c r="M13" s="5">
        <f>IF(Sheet1!N11=Sheet1!N$2, 4, IF(Sheet1!N11&lt;&gt;0, -1, 0))</f>
        <v>-1</v>
      </c>
      <c r="N13" s="5">
        <f>IF(Sheet1!O11=Sheet1!O$2, 4, IF(Sheet1!O11&lt;&gt;0, -1, 0))</f>
        <v>-1</v>
      </c>
      <c r="O13" s="5">
        <f>IF(Sheet1!P11=Sheet1!P$2, 4, IF(Sheet1!P11&lt;&gt;0, -1, 0))</f>
        <v>-1</v>
      </c>
      <c r="P13" s="5">
        <f>IF(Sheet1!Q11=Sheet1!Q$2, 4, IF(Sheet1!Q11&lt;&gt;0, -1, 0))</f>
        <v>-1</v>
      </c>
      <c r="Q13" s="5">
        <f>IF(Sheet1!R11=Sheet1!R$2, 4, IF(Sheet1!R11&lt;&gt;0, -1, 0))</f>
        <v>-1</v>
      </c>
      <c r="R13" s="6">
        <f t="shared" si="1"/>
        <v>-5</v>
      </c>
    </row>
    <row r="14" spans="2:18">
      <c r="B14" s="5" t="s">
        <v>318</v>
      </c>
      <c r="C14" s="5">
        <f>IF(Sheet1!D12=Sheet1!D$2, 4, IF(Sheet1!D12&lt;&gt;0, -1, 0))</f>
        <v>4</v>
      </c>
      <c r="D14" s="5">
        <f>IF(Sheet1!E12=Sheet1!E$2, 4, IF(Sheet1!E12&lt;&gt;0, -1, 0))</f>
        <v>-1</v>
      </c>
      <c r="E14" s="5">
        <f>IF(Sheet1!F12=Sheet1!F$2, 4, IF(Sheet1!F12&lt;&gt;0, -1, 0))</f>
        <v>0</v>
      </c>
      <c r="F14" s="5">
        <f>IF(Sheet1!G12=Sheet1!G$2, 4, IF(Sheet1!G12&lt;&gt;0, -1, 0))</f>
        <v>4</v>
      </c>
      <c r="G14" s="5">
        <f>IF(Sheet1!H12=Sheet1!H$2, 4, IF(Sheet1!H12&lt;&gt;0, -1, 0))</f>
        <v>4</v>
      </c>
      <c r="H14" s="5">
        <f>IF(Sheet1!I12=Sheet1!I$2, 4, IF(Sheet1!I12&lt;&gt;0, -1, 0))</f>
        <v>4</v>
      </c>
      <c r="I14" s="5">
        <f>IF(Sheet1!J12=Sheet1!J$2, 4, IF(Sheet1!J12&lt;&gt;0, -1, 0))</f>
        <v>4</v>
      </c>
      <c r="J14" s="5">
        <f>IF(Sheet1!K12=Sheet1!K$2, 4, IF(Sheet1!K12&lt;&gt;0, -1, 0))</f>
        <v>4</v>
      </c>
      <c r="K14" s="5">
        <f>IF(Sheet1!L12=Sheet1!L$2, 4, IF(Sheet1!L12&lt;&gt;0, -1, 0))</f>
        <v>4</v>
      </c>
      <c r="L14" s="5">
        <f>IF(Sheet1!M12=Sheet1!M$2, 4, IF(Sheet1!M12&lt;&gt;0, -1, 0))</f>
        <v>-1</v>
      </c>
      <c r="M14" s="5">
        <f>IF(Sheet1!N12=Sheet1!N$2, 4, IF(Sheet1!N12&lt;&gt;0, -1, 0))</f>
        <v>0</v>
      </c>
      <c r="N14" s="5">
        <f>IF(Sheet1!O12=Sheet1!O$2, 4, IF(Sheet1!O12&lt;&gt;0, -1, 0))</f>
        <v>-1</v>
      </c>
      <c r="O14" s="5">
        <f>IF(Sheet1!P12=Sheet1!P$2, 4, IF(Sheet1!P12&lt;&gt;0, -1, 0))</f>
        <v>4</v>
      </c>
      <c r="P14" s="5">
        <f>IF(Sheet1!Q12=Sheet1!Q$2, 4, IF(Sheet1!Q12&lt;&gt;0, -1, 0))</f>
        <v>4</v>
      </c>
      <c r="Q14" s="5">
        <f>IF(Sheet1!R12=Sheet1!R$2, 4, IF(Sheet1!R12&lt;&gt;0, -1, 0))</f>
        <v>4</v>
      </c>
      <c r="R14" s="6">
        <f t="shared" si="1"/>
        <v>37</v>
      </c>
    </row>
    <row r="15" spans="2:18">
      <c r="B15" s="5" t="s">
        <v>319</v>
      </c>
      <c r="C15" s="5">
        <f>IF(Sheet1!D13=Sheet1!D$2, 4, IF(Sheet1!D13&lt;&gt;0, -1, 0))</f>
        <v>4</v>
      </c>
      <c r="D15" s="5">
        <f>IF(Sheet1!E13=Sheet1!E$2, 4, IF(Sheet1!E13&lt;&gt;0, -1, 0))</f>
        <v>-1</v>
      </c>
      <c r="E15" s="5">
        <f>IF(Sheet1!F13=Sheet1!F$2, 4, IF(Sheet1!F13&lt;&gt;0, -1, 0))</f>
        <v>4</v>
      </c>
      <c r="F15" s="5">
        <f>IF(Sheet1!G13=Sheet1!G$2, 4, IF(Sheet1!G13&lt;&gt;0, -1, 0))</f>
        <v>-1</v>
      </c>
      <c r="G15" s="5">
        <f>IF(Sheet1!H13=Sheet1!H$2, 4, IF(Sheet1!H13&lt;&gt;0, -1, 0))</f>
        <v>4</v>
      </c>
      <c r="H15" s="5">
        <f>IF(Sheet1!I13=Sheet1!I$2, 4, IF(Sheet1!I13&lt;&gt;0, -1, 0))</f>
        <v>-1</v>
      </c>
      <c r="I15" s="5">
        <f>IF(Sheet1!J13=Sheet1!J$2, 4, IF(Sheet1!J13&lt;&gt;0, -1, 0))</f>
        <v>4</v>
      </c>
      <c r="J15" s="5">
        <f>IF(Sheet1!K13=Sheet1!K$2, 4, IF(Sheet1!K13&lt;&gt;0, -1, 0))</f>
        <v>-1</v>
      </c>
      <c r="K15" s="5">
        <f>IF(Sheet1!L13=Sheet1!L$2, 4, IF(Sheet1!L13&lt;&gt;0, -1, 0))</f>
        <v>-1</v>
      </c>
      <c r="L15" s="5">
        <f>IF(Sheet1!M13=Sheet1!M$2, 4, IF(Sheet1!M13&lt;&gt;0, -1, 0))</f>
        <v>-1</v>
      </c>
      <c r="M15" s="5">
        <f>IF(Sheet1!N13=Sheet1!N$2, 4, IF(Sheet1!N13&lt;&gt;0, -1, 0))</f>
        <v>-1</v>
      </c>
      <c r="N15" s="5">
        <f>IF(Sheet1!O13=Sheet1!O$2, 4, IF(Sheet1!O13&lt;&gt;0, -1, 0))</f>
        <v>-1</v>
      </c>
      <c r="O15" s="5">
        <f>IF(Sheet1!P13=Sheet1!P$2, 4, IF(Sheet1!P13&lt;&gt;0, -1, 0))</f>
        <v>-1</v>
      </c>
      <c r="P15" s="5">
        <f>IF(Sheet1!Q13=Sheet1!Q$2, 4, IF(Sheet1!Q13&lt;&gt;0, -1, 0))</f>
        <v>4</v>
      </c>
      <c r="Q15" s="5">
        <f>IF(Sheet1!R13=Sheet1!R$2, 4, IF(Sheet1!R13&lt;&gt;0, -1, 0))</f>
        <v>-1</v>
      </c>
      <c r="R15" s="6">
        <f t="shared" si="1"/>
        <v>10</v>
      </c>
    </row>
    <row r="16" spans="2:18">
      <c r="B16" s="5" t="s">
        <v>320</v>
      </c>
      <c r="C16" s="5">
        <f>IF(Sheet1!D14=Sheet1!D$2, 4, IF(Sheet1!D14&lt;&gt;0, -1, 0))</f>
        <v>0</v>
      </c>
      <c r="D16" s="5">
        <f>IF(Sheet1!E14=Sheet1!E$2, 4, IF(Sheet1!E14&lt;&gt;0, -1, 0))</f>
        <v>0</v>
      </c>
      <c r="E16" s="5">
        <f>IF(Sheet1!F14=Sheet1!F$2, 4, IF(Sheet1!F14&lt;&gt;0, -1, 0))</f>
        <v>0</v>
      </c>
      <c r="F16" s="5">
        <f>IF(Sheet1!G14=Sheet1!G$2, 4, IF(Sheet1!G14&lt;&gt;0, -1, 0))</f>
        <v>-1</v>
      </c>
      <c r="G16" s="5">
        <f>IF(Sheet1!H14=Sheet1!H$2, 4, IF(Sheet1!H14&lt;&gt;0, -1, 0))</f>
        <v>0</v>
      </c>
      <c r="H16" s="5">
        <f>IF(Sheet1!I14=Sheet1!I$2, 4, IF(Sheet1!I14&lt;&gt;0, -1, 0))</f>
        <v>0</v>
      </c>
      <c r="I16" s="5">
        <f>IF(Sheet1!J14=Sheet1!J$2, 4, IF(Sheet1!J14&lt;&gt;0, -1, 0))</f>
        <v>-1</v>
      </c>
      <c r="J16" s="5">
        <f>IF(Sheet1!K14=Sheet1!K$2, 4, IF(Sheet1!K14&lt;&gt;0, -1, 0))</f>
        <v>0</v>
      </c>
      <c r="K16" s="5">
        <f>IF(Sheet1!L14=Sheet1!L$2, 4, IF(Sheet1!L14&lt;&gt;0, -1, 0))</f>
        <v>0</v>
      </c>
      <c r="L16" s="5">
        <f>IF(Sheet1!M14=Sheet1!M$2, 4, IF(Sheet1!M14&lt;&gt;0, -1, 0))</f>
        <v>0</v>
      </c>
      <c r="M16" s="5">
        <f>IF(Sheet1!N14=Sheet1!N$2, 4, IF(Sheet1!N14&lt;&gt;0, -1, 0))</f>
        <v>0</v>
      </c>
      <c r="N16" s="5">
        <f>IF(Sheet1!O14=Sheet1!O$2, 4, IF(Sheet1!O14&lt;&gt;0, -1, 0))</f>
        <v>0</v>
      </c>
      <c r="O16" s="5">
        <f>IF(Sheet1!P14=Sheet1!P$2, 4, IF(Sheet1!P14&lt;&gt;0, -1, 0))</f>
        <v>-1</v>
      </c>
      <c r="P16" s="5">
        <f>IF(Sheet1!Q14=Sheet1!Q$2, 4, IF(Sheet1!Q14&lt;&gt;0, -1, 0))</f>
        <v>-1</v>
      </c>
      <c r="Q16" s="5">
        <f>IF(Sheet1!R14=Sheet1!R$2, 4, IF(Sheet1!R14&lt;&gt;0, -1, 0))</f>
        <v>-1</v>
      </c>
      <c r="R16" s="6">
        <f t="shared" si="1"/>
        <v>-5</v>
      </c>
    </row>
    <row r="17" spans="2:18">
      <c r="B17" s="5" t="s">
        <v>321</v>
      </c>
      <c r="C17" s="5">
        <f>IF(Sheet1!D15=Sheet1!D$2, 4, IF(Sheet1!D15&lt;&gt;0, -1, 0))</f>
        <v>4</v>
      </c>
      <c r="D17" s="5">
        <f>IF(Sheet1!E15=Sheet1!E$2, 4, IF(Sheet1!E15&lt;&gt;0, -1, 0))</f>
        <v>-1</v>
      </c>
      <c r="E17" s="5">
        <f>IF(Sheet1!F15=Sheet1!F$2, 4, IF(Sheet1!F15&lt;&gt;0, -1, 0))</f>
        <v>-1</v>
      </c>
      <c r="F17" s="5">
        <f>IF(Sheet1!G15=Sheet1!G$2, 4, IF(Sheet1!G15&lt;&gt;0, -1, 0))</f>
        <v>-1</v>
      </c>
      <c r="G17" s="5">
        <f>IF(Sheet1!H15=Sheet1!H$2, 4, IF(Sheet1!H15&lt;&gt;0, -1, 0))</f>
        <v>-1</v>
      </c>
      <c r="H17" s="5">
        <f>IF(Sheet1!I15=Sheet1!I$2, 4, IF(Sheet1!I15&lt;&gt;0, -1, 0))</f>
        <v>-1</v>
      </c>
      <c r="I17" s="5">
        <f>IF(Sheet1!J15=Sheet1!J$2, 4, IF(Sheet1!J15&lt;&gt;0, -1, 0))</f>
        <v>-1</v>
      </c>
      <c r="J17" s="5">
        <f>IF(Sheet1!K15=Sheet1!K$2, 4, IF(Sheet1!K15&lt;&gt;0, -1, 0))</f>
        <v>-1</v>
      </c>
      <c r="K17" s="5">
        <f>IF(Sheet1!L15=Sheet1!L$2, 4, IF(Sheet1!L15&lt;&gt;0, -1, 0))</f>
        <v>-1</v>
      </c>
      <c r="L17" s="5">
        <f>IF(Sheet1!M15=Sheet1!M$2, 4, IF(Sheet1!M15&lt;&gt;0, -1, 0))</f>
        <v>4</v>
      </c>
      <c r="M17" s="5">
        <f>IF(Sheet1!N15=Sheet1!N$2, 4, IF(Sheet1!N15&lt;&gt;0, -1, 0))</f>
        <v>-1</v>
      </c>
      <c r="N17" s="5">
        <f>IF(Sheet1!O15=Sheet1!O$2, 4, IF(Sheet1!O15&lt;&gt;0, -1, 0))</f>
        <v>4</v>
      </c>
      <c r="O17" s="5">
        <f>IF(Sheet1!P15=Sheet1!P$2, 4, IF(Sheet1!P15&lt;&gt;0, -1, 0))</f>
        <v>-1</v>
      </c>
      <c r="P17" s="5">
        <f>IF(Sheet1!Q15=Sheet1!Q$2, 4, IF(Sheet1!Q15&lt;&gt;0, -1, 0))</f>
        <v>-1</v>
      </c>
      <c r="Q17" s="5">
        <f>IF(Sheet1!R15=Sheet1!R$2, 4, IF(Sheet1!R15&lt;&gt;0, -1, 0))</f>
        <v>4</v>
      </c>
      <c r="R17" s="6">
        <f t="shared" si="1"/>
        <v>5</v>
      </c>
    </row>
    <row r="18" spans="2:18">
      <c r="B18" s="5" t="s">
        <v>322</v>
      </c>
      <c r="C18" s="5">
        <f>IF(Sheet1!D16=Sheet1!D$2, 4, IF(Sheet1!D16&lt;&gt;0, -1, 0))</f>
        <v>-1</v>
      </c>
      <c r="D18" s="5">
        <f>IF(Sheet1!E16=Sheet1!E$2, 4, IF(Sheet1!E16&lt;&gt;0, -1, 0))</f>
        <v>4</v>
      </c>
      <c r="E18" s="5">
        <f>IF(Sheet1!F16=Sheet1!F$2, 4, IF(Sheet1!F16&lt;&gt;0, -1, 0))</f>
        <v>-1</v>
      </c>
      <c r="F18" s="5">
        <f>IF(Sheet1!G16=Sheet1!G$2, 4, IF(Sheet1!G16&lt;&gt;0, -1, 0))</f>
        <v>-1</v>
      </c>
      <c r="G18" s="5">
        <f>IF(Sheet1!H16=Sheet1!H$2, 4, IF(Sheet1!H16&lt;&gt;0, -1, 0))</f>
        <v>4</v>
      </c>
      <c r="H18" s="5">
        <f>IF(Sheet1!I16=Sheet1!I$2, 4, IF(Sheet1!I16&lt;&gt;0, -1, 0))</f>
        <v>-1</v>
      </c>
      <c r="I18" s="5">
        <f>IF(Sheet1!J16=Sheet1!J$2, 4, IF(Sheet1!J16&lt;&gt;0, -1, 0))</f>
        <v>4</v>
      </c>
      <c r="J18" s="5">
        <f>IF(Sheet1!K16=Sheet1!K$2, 4, IF(Sheet1!K16&lt;&gt;0, -1, 0))</f>
        <v>-1</v>
      </c>
      <c r="K18" s="5">
        <f>IF(Sheet1!L16=Sheet1!L$2, 4, IF(Sheet1!L16&lt;&gt;0, -1, 0))</f>
        <v>0</v>
      </c>
      <c r="L18" s="5">
        <f>IF(Sheet1!M16=Sheet1!M$2, 4, IF(Sheet1!M16&lt;&gt;0, -1, 0))</f>
        <v>-1</v>
      </c>
      <c r="M18" s="5">
        <f>IF(Sheet1!N16=Sheet1!N$2, 4, IF(Sheet1!N16&lt;&gt;0, -1, 0))</f>
        <v>-1</v>
      </c>
      <c r="N18" s="5">
        <f>IF(Sheet1!O16=Sheet1!O$2, 4, IF(Sheet1!O16&lt;&gt;0, -1, 0))</f>
        <v>-1</v>
      </c>
      <c r="O18" s="5">
        <f>IF(Sheet1!P16=Sheet1!P$2, 4, IF(Sheet1!P16&lt;&gt;0, -1, 0))</f>
        <v>4</v>
      </c>
      <c r="P18" s="5">
        <f>IF(Sheet1!Q16=Sheet1!Q$2, 4, IF(Sheet1!Q16&lt;&gt;0, -1, 0))</f>
        <v>4</v>
      </c>
      <c r="Q18" s="5">
        <f>IF(Sheet1!R16=Sheet1!R$2, 4, IF(Sheet1!R16&lt;&gt;0, -1, 0))</f>
        <v>4</v>
      </c>
      <c r="R18" s="6">
        <f t="shared" si="1"/>
        <v>16</v>
      </c>
    </row>
    <row r="19" spans="2:18">
      <c r="B19" s="5" t="s">
        <v>323</v>
      </c>
      <c r="C19" s="5">
        <f>IF(Sheet1!D17=Sheet1!D$2, 4, IF(Sheet1!D17&lt;&gt;0, -1, 0))</f>
        <v>-1</v>
      </c>
      <c r="D19" s="5">
        <f>IF(Sheet1!E17=Sheet1!E$2, 4, IF(Sheet1!E17&lt;&gt;0, -1, 0))</f>
        <v>-1</v>
      </c>
      <c r="E19" s="5">
        <f>IF(Sheet1!F17=Sheet1!F$2, 4, IF(Sheet1!F17&lt;&gt;0, -1, 0))</f>
        <v>4</v>
      </c>
      <c r="F19" s="5">
        <f>IF(Sheet1!G17=Sheet1!G$2, 4, IF(Sheet1!G17&lt;&gt;0, -1, 0))</f>
        <v>4</v>
      </c>
      <c r="G19" s="5">
        <f>IF(Sheet1!H17=Sheet1!H$2, 4, IF(Sheet1!H17&lt;&gt;0, -1, 0))</f>
        <v>-1</v>
      </c>
      <c r="H19" s="5">
        <f>IF(Sheet1!I17=Sheet1!I$2, 4, IF(Sheet1!I17&lt;&gt;0, -1, 0))</f>
        <v>0</v>
      </c>
      <c r="I19" s="5">
        <f>IF(Sheet1!J17=Sheet1!J$2, 4, IF(Sheet1!J17&lt;&gt;0, -1, 0))</f>
        <v>0</v>
      </c>
      <c r="J19" s="5">
        <f>IF(Sheet1!K17=Sheet1!K$2, 4, IF(Sheet1!K17&lt;&gt;0, -1, 0))</f>
        <v>0</v>
      </c>
      <c r="K19" s="5">
        <f>IF(Sheet1!L17=Sheet1!L$2, 4, IF(Sheet1!L17&lt;&gt;0, -1, 0))</f>
        <v>0</v>
      </c>
      <c r="L19" s="5">
        <f>IF(Sheet1!M17=Sheet1!M$2, 4, IF(Sheet1!M17&lt;&gt;0, -1, 0))</f>
        <v>0</v>
      </c>
      <c r="M19" s="5">
        <f>IF(Sheet1!N17=Sheet1!N$2, 4, IF(Sheet1!N17&lt;&gt;0, -1, 0))</f>
        <v>0</v>
      </c>
      <c r="N19" s="5">
        <f>IF(Sheet1!O17=Sheet1!O$2, 4, IF(Sheet1!O17&lt;&gt;0, -1, 0))</f>
        <v>0</v>
      </c>
      <c r="O19" s="5">
        <f>IF(Sheet1!P17=Sheet1!P$2, 4, IF(Sheet1!P17&lt;&gt;0, -1, 0))</f>
        <v>4</v>
      </c>
      <c r="P19" s="5">
        <f>IF(Sheet1!Q17=Sheet1!Q$2, 4, IF(Sheet1!Q17&lt;&gt;0, -1, 0))</f>
        <v>4</v>
      </c>
      <c r="Q19" s="5">
        <f>IF(Sheet1!R17=Sheet1!R$2, 4, IF(Sheet1!R17&lt;&gt;0, -1, 0))</f>
        <v>4</v>
      </c>
      <c r="R19" s="6">
        <f t="shared" si="1"/>
        <v>17</v>
      </c>
    </row>
    <row r="20" spans="2:18">
      <c r="B20" s="5" t="s">
        <v>324</v>
      </c>
      <c r="C20" s="5">
        <f>IF(Sheet1!D18=Sheet1!D$2, 4, IF(Sheet1!D18&lt;&gt;0, -1, 0))</f>
        <v>-1</v>
      </c>
      <c r="D20" s="5">
        <f>IF(Sheet1!E18=Sheet1!E$2, 4, IF(Sheet1!E18&lt;&gt;0, -1, 0))</f>
        <v>-1</v>
      </c>
      <c r="E20" s="5">
        <f>IF(Sheet1!F18=Sheet1!F$2, 4, IF(Sheet1!F18&lt;&gt;0, -1, 0))</f>
        <v>4</v>
      </c>
      <c r="F20" s="5">
        <f>IF(Sheet1!G18=Sheet1!G$2, 4, IF(Sheet1!G18&lt;&gt;0, -1, 0))</f>
        <v>4</v>
      </c>
      <c r="G20" s="5">
        <f>IF(Sheet1!H18=Sheet1!H$2, 4, IF(Sheet1!H18&lt;&gt;0, -1, 0))</f>
        <v>4</v>
      </c>
      <c r="H20" s="5">
        <f>IF(Sheet1!I18=Sheet1!I$2, 4, IF(Sheet1!I18&lt;&gt;0, -1, 0))</f>
        <v>-1</v>
      </c>
      <c r="I20" s="5">
        <f>IF(Sheet1!J18=Sheet1!J$2, 4, IF(Sheet1!J18&lt;&gt;0, -1, 0))</f>
        <v>4</v>
      </c>
      <c r="J20" s="5">
        <f>IF(Sheet1!K18=Sheet1!K$2, 4, IF(Sheet1!K18&lt;&gt;0, -1, 0))</f>
        <v>-1</v>
      </c>
      <c r="K20" s="5">
        <f>IF(Sheet1!L18=Sheet1!L$2, 4, IF(Sheet1!L18&lt;&gt;0, -1, 0))</f>
        <v>-1</v>
      </c>
      <c r="L20" s="5">
        <f>IF(Sheet1!M18=Sheet1!M$2, 4, IF(Sheet1!M18&lt;&gt;0, -1, 0))</f>
        <v>-1</v>
      </c>
      <c r="M20" s="5">
        <f>IF(Sheet1!N18=Sheet1!N$2, 4, IF(Sheet1!N18&lt;&gt;0, -1, 0))</f>
        <v>4</v>
      </c>
      <c r="N20" s="5">
        <f>IF(Sheet1!O18=Sheet1!O$2, 4, IF(Sheet1!O18&lt;&gt;0, -1, 0))</f>
        <v>4</v>
      </c>
      <c r="O20" s="5">
        <f>IF(Sheet1!P18=Sheet1!P$2, 4, IF(Sheet1!P18&lt;&gt;0, -1, 0))</f>
        <v>4</v>
      </c>
      <c r="P20" s="5">
        <f>IF(Sheet1!Q18=Sheet1!Q$2, 4, IF(Sheet1!Q18&lt;&gt;0, -1, 0))</f>
        <v>4</v>
      </c>
      <c r="Q20" s="5">
        <f>IF(Sheet1!R18=Sheet1!R$2, 4, IF(Sheet1!R18&lt;&gt;0, -1, 0))</f>
        <v>4</v>
      </c>
      <c r="R20" s="6">
        <f t="shared" si="1"/>
        <v>30</v>
      </c>
    </row>
    <row r="21" spans="2:18">
      <c r="B21" s="5" t="s">
        <v>325</v>
      </c>
      <c r="C21" s="5">
        <f>IF(Sheet1!D19=Sheet1!D$2, 4, IF(Sheet1!D19&lt;&gt;0, -1, 0))</f>
        <v>-1</v>
      </c>
      <c r="D21" s="5">
        <f>IF(Sheet1!E19=Sheet1!E$2, 4, IF(Sheet1!E19&lt;&gt;0, -1, 0))</f>
        <v>-1</v>
      </c>
      <c r="E21" s="5">
        <f>IF(Sheet1!F19=Sheet1!F$2, 4, IF(Sheet1!F19&lt;&gt;0, -1, 0))</f>
        <v>-1</v>
      </c>
      <c r="F21" s="5">
        <f>IF(Sheet1!G19=Sheet1!G$2, 4, IF(Sheet1!G19&lt;&gt;0, -1, 0))</f>
        <v>-1</v>
      </c>
      <c r="G21" s="5">
        <f>IF(Sheet1!H19=Sheet1!H$2, 4, IF(Sheet1!H19&lt;&gt;0, -1, 0))</f>
        <v>4</v>
      </c>
      <c r="H21" s="5">
        <f>IF(Sheet1!I19=Sheet1!I$2, 4, IF(Sheet1!I19&lt;&gt;0, -1, 0))</f>
        <v>-1</v>
      </c>
      <c r="I21" s="5">
        <f>IF(Sheet1!J19=Sheet1!J$2, 4, IF(Sheet1!J19&lt;&gt;0, -1, 0))</f>
        <v>-1</v>
      </c>
      <c r="J21" s="5">
        <f>IF(Sheet1!K19=Sheet1!K$2, 4, IF(Sheet1!K19&lt;&gt;0, -1, 0))</f>
        <v>-1</v>
      </c>
      <c r="K21" s="5">
        <f>IF(Sheet1!L19=Sheet1!L$2, 4, IF(Sheet1!L19&lt;&gt;0, -1, 0))</f>
        <v>4</v>
      </c>
      <c r="L21" s="5">
        <f>IF(Sheet1!M19=Sheet1!M$2, 4, IF(Sheet1!M19&lt;&gt;0, -1, 0))</f>
        <v>-1</v>
      </c>
      <c r="M21" s="5">
        <f>IF(Sheet1!N19=Sheet1!N$2, 4, IF(Sheet1!N19&lt;&gt;0, -1, 0))</f>
        <v>-1</v>
      </c>
      <c r="N21" s="5">
        <f>IF(Sheet1!O19=Sheet1!O$2, 4, IF(Sheet1!O19&lt;&gt;0, -1, 0))</f>
        <v>-1</v>
      </c>
      <c r="O21" s="5">
        <f>IF(Sheet1!P19=Sheet1!P$2, 4, IF(Sheet1!P19&lt;&gt;0, -1, 0))</f>
        <v>-1</v>
      </c>
      <c r="P21" s="5">
        <f>IF(Sheet1!Q19=Sheet1!Q$2, 4, IF(Sheet1!Q19&lt;&gt;0, -1, 0))</f>
        <v>-1</v>
      </c>
      <c r="Q21" s="5">
        <f>IF(Sheet1!R19=Sheet1!R$2, 4, IF(Sheet1!R19&lt;&gt;0, -1, 0))</f>
        <v>-1</v>
      </c>
      <c r="R21" s="6">
        <f t="shared" si="1"/>
        <v>-5</v>
      </c>
    </row>
    <row r="22" spans="2:18">
      <c r="B22" s="5" t="s">
        <v>326</v>
      </c>
      <c r="C22" s="5">
        <f>IF(Sheet1!D20=Sheet1!D$2, 4, IF(Sheet1!D20&lt;&gt;0, -1, 0))</f>
        <v>4</v>
      </c>
      <c r="D22" s="5">
        <f>IF(Sheet1!E20=Sheet1!E$2, 4, IF(Sheet1!E20&lt;&gt;0, -1, 0))</f>
        <v>4</v>
      </c>
      <c r="E22" s="5">
        <f>IF(Sheet1!F20=Sheet1!F$2, 4, IF(Sheet1!F20&lt;&gt;0, -1, 0))</f>
        <v>4</v>
      </c>
      <c r="F22" s="5">
        <f>IF(Sheet1!G20=Sheet1!G$2, 4, IF(Sheet1!G20&lt;&gt;0, -1, 0))</f>
        <v>4</v>
      </c>
      <c r="G22" s="5">
        <f>IF(Sheet1!H20=Sheet1!H$2, 4, IF(Sheet1!H20&lt;&gt;0, -1, 0))</f>
        <v>4</v>
      </c>
      <c r="H22" s="5">
        <f>IF(Sheet1!I20=Sheet1!I$2, 4, IF(Sheet1!I20&lt;&gt;0, -1, 0))</f>
        <v>4</v>
      </c>
      <c r="I22" s="5">
        <f>IF(Sheet1!J20=Sheet1!J$2, 4, IF(Sheet1!J20&lt;&gt;0, -1, 0))</f>
        <v>4</v>
      </c>
      <c r="J22" s="5">
        <f>IF(Sheet1!K20=Sheet1!K$2, 4, IF(Sheet1!K20&lt;&gt;0, -1, 0))</f>
        <v>4</v>
      </c>
      <c r="K22" s="5">
        <f>IF(Sheet1!L20=Sheet1!L$2, 4, IF(Sheet1!L20&lt;&gt;0, -1, 0))</f>
        <v>-1</v>
      </c>
      <c r="L22" s="5">
        <f>IF(Sheet1!M20=Sheet1!M$2, 4, IF(Sheet1!M20&lt;&gt;0, -1, 0))</f>
        <v>4</v>
      </c>
      <c r="M22" s="5">
        <f>IF(Sheet1!N20=Sheet1!N$2, 4, IF(Sheet1!N20&lt;&gt;0, -1, 0))</f>
        <v>-1</v>
      </c>
      <c r="N22" s="5">
        <f>IF(Sheet1!O20=Sheet1!O$2, 4, IF(Sheet1!O20&lt;&gt;0, -1, 0))</f>
        <v>0</v>
      </c>
      <c r="O22" s="5">
        <f>IF(Sheet1!P20=Sheet1!P$2, 4, IF(Sheet1!P20&lt;&gt;0, -1, 0))</f>
        <v>4</v>
      </c>
      <c r="P22" s="5">
        <f>IF(Sheet1!Q20=Sheet1!Q$2, 4, IF(Sheet1!Q20&lt;&gt;0, -1, 0))</f>
        <v>4</v>
      </c>
      <c r="Q22" s="5">
        <f>IF(Sheet1!R20=Sheet1!R$2, 4, IF(Sheet1!R20&lt;&gt;0, -1, 0))</f>
        <v>4</v>
      </c>
      <c r="R22" s="6">
        <f t="shared" si="1"/>
        <v>46</v>
      </c>
    </row>
    <row r="23" spans="2:18">
      <c r="B23" s="5" t="s">
        <v>327</v>
      </c>
      <c r="C23" s="5">
        <f>IF(Sheet1!D21=Sheet1!D$2, 4, IF(Sheet1!D21&lt;&gt;0, -1, 0))</f>
        <v>-1</v>
      </c>
      <c r="D23" s="5">
        <f>IF(Sheet1!E21=Sheet1!E$2, 4, IF(Sheet1!E21&lt;&gt;0, -1, 0))</f>
        <v>4</v>
      </c>
      <c r="E23" s="5">
        <f>IF(Sheet1!F21=Sheet1!F$2, 4, IF(Sheet1!F21&lt;&gt;0, -1, 0))</f>
        <v>-1</v>
      </c>
      <c r="F23" s="5">
        <f>IF(Sheet1!G21=Sheet1!G$2, 4, IF(Sheet1!G21&lt;&gt;0, -1, 0))</f>
        <v>4</v>
      </c>
      <c r="G23" s="5">
        <f>IF(Sheet1!H21=Sheet1!H$2, 4, IF(Sheet1!H21&lt;&gt;0, -1, 0))</f>
        <v>-1</v>
      </c>
      <c r="H23" s="5">
        <f>IF(Sheet1!I21=Sheet1!I$2, 4, IF(Sheet1!I21&lt;&gt;0, -1, 0))</f>
        <v>-1</v>
      </c>
      <c r="I23" s="5">
        <f>IF(Sheet1!J21=Sheet1!J$2, 4, IF(Sheet1!J21&lt;&gt;0, -1, 0))</f>
        <v>4</v>
      </c>
      <c r="J23" s="5">
        <f>IF(Sheet1!K21=Sheet1!K$2, 4, IF(Sheet1!K21&lt;&gt;0, -1, 0))</f>
        <v>-1</v>
      </c>
      <c r="K23" s="5">
        <f>IF(Sheet1!L21=Sheet1!L$2, 4, IF(Sheet1!L21&lt;&gt;0, -1, 0))</f>
        <v>-1</v>
      </c>
      <c r="L23" s="5">
        <f>IF(Sheet1!M21=Sheet1!M$2, 4, IF(Sheet1!M21&lt;&gt;0, -1, 0))</f>
        <v>4</v>
      </c>
      <c r="M23" s="5">
        <f>IF(Sheet1!N21=Sheet1!N$2, 4, IF(Sheet1!N21&lt;&gt;0, -1, 0))</f>
        <v>-1</v>
      </c>
      <c r="N23" s="5">
        <f>IF(Sheet1!O21=Sheet1!O$2, 4, IF(Sheet1!O21&lt;&gt;0, -1, 0))</f>
        <v>4</v>
      </c>
      <c r="O23" s="5">
        <f>IF(Sheet1!P21=Sheet1!P$2, 4, IF(Sheet1!P21&lt;&gt;0, -1, 0))</f>
        <v>-1</v>
      </c>
      <c r="P23" s="5">
        <f>IF(Sheet1!Q21=Sheet1!Q$2, 4, IF(Sheet1!Q21&lt;&gt;0, -1, 0))</f>
        <v>-1</v>
      </c>
      <c r="Q23" s="5">
        <f>IF(Sheet1!R21=Sheet1!R$2, 4, IF(Sheet1!R21&lt;&gt;0, -1, 0))</f>
        <v>4</v>
      </c>
      <c r="R23" s="7">
        <f t="shared" si="1"/>
        <v>15</v>
      </c>
    </row>
    <row r="24" spans="2:18">
      <c r="B24" s="5" t="s">
        <v>328</v>
      </c>
      <c r="C24" s="5">
        <f>IF(Sheet1!D22=Sheet1!D$2, 4, IF(Sheet1!D22&lt;&gt;0, -1, 0))</f>
        <v>-1</v>
      </c>
      <c r="D24" s="5">
        <f>IF(Sheet1!E22=Sheet1!E$2, 4, IF(Sheet1!E22&lt;&gt;0, -1, 0))</f>
        <v>4</v>
      </c>
      <c r="E24" s="5">
        <f>IF(Sheet1!F22=Sheet1!F$2, 4, IF(Sheet1!F22&lt;&gt;0, -1, 0))</f>
        <v>-1</v>
      </c>
      <c r="F24" s="5">
        <f>IF(Sheet1!G22=Sheet1!G$2, 4, IF(Sheet1!G22&lt;&gt;0, -1, 0))</f>
        <v>4</v>
      </c>
      <c r="G24" s="5">
        <f>IF(Sheet1!H22=Sheet1!H$2, 4, IF(Sheet1!H22&lt;&gt;0, -1, 0))</f>
        <v>-1</v>
      </c>
      <c r="H24" s="5">
        <f>IF(Sheet1!I22=Sheet1!I$2, 4, IF(Sheet1!I22&lt;&gt;0, -1, 0))</f>
        <v>0</v>
      </c>
      <c r="I24" s="5">
        <f>IF(Sheet1!J22=Sheet1!J$2, 4, IF(Sheet1!J22&lt;&gt;0, -1, 0))</f>
        <v>4</v>
      </c>
      <c r="J24" s="5">
        <f>IF(Sheet1!K22=Sheet1!K$2, 4, IF(Sheet1!K22&lt;&gt;0, -1, 0))</f>
        <v>-1</v>
      </c>
      <c r="K24" s="5">
        <f>IF(Sheet1!L22=Sheet1!L$2, 4, IF(Sheet1!L22&lt;&gt;0, -1, 0))</f>
        <v>-1</v>
      </c>
      <c r="L24" s="5">
        <f>IF(Sheet1!M22=Sheet1!M$2, 4, IF(Sheet1!M22&lt;&gt;0, -1, 0))</f>
        <v>4</v>
      </c>
      <c r="M24" s="5">
        <f>IF(Sheet1!N22=Sheet1!N$2, 4, IF(Sheet1!N22&lt;&gt;0, -1, 0))</f>
        <v>-1</v>
      </c>
      <c r="N24" s="5">
        <f>IF(Sheet1!O22=Sheet1!O$2, 4, IF(Sheet1!O22&lt;&gt;0, -1, 0))</f>
        <v>-1</v>
      </c>
      <c r="O24" s="5">
        <f>IF(Sheet1!P22=Sheet1!P$2, 4, IF(Sheet1!P22&lt;&gt;0, -1, 0))</f>
        <v>-1</v>
      </c>
      <c r="P24" s="5">
        <f>IF(Sheet1!Q22=Sheet1!Q$2, 4, IF(Sheet1!Q22&lt;&gt;0, -1, 0))</f>
        <v>-1</v>
      </c>
      <c r="Q24" s="5">
        <f>IF(Sheet1!R22=Sheet1!R$2, 4, IF(Sheet1!R22&lt;&gt;0, -1, 0))</f>
        <v>-1</v>
      </c>
      <c r="R24" s="7">
        <f t="shared" si="1"/>
        <v>6</v>
      </c>
    </row>
    <row r="25" spans="2:18">
      <c r="B25" s="5" t="s">
        <v>329</v>
      </c>
      <c r="C25" s="5">
        <f>IF(Sheet1!D23=Sheet1!D$2, 4, IF(Sheet1!D23&lt;&gt;0, -1, 0))</f>
        <v>-1</v>
      </c>
      <c r="D25" s="5">
        <f>IF(Sheet1!E23=Sheet1!E$2, 4, IF(Sheet1!E23&lt;&gt;0, -1, 0))</f>
        <v>4</v>
      </c>
      <c r="E25" s="5">
        <f>IF(Sheet1!F23=Sheet1!F$2, 4, IF(Sheet1!F23&lt;&gt;0, -1, 0))</f>
        <v>-1</v>
      </c>
      <c r="F25" s="5">
        <f>IF(Sheet1!G23=Sheet1!G$2, 4, IF(Sheet1!G23&lt;&gt;0, -1, 0))</f>
        <v>4</v>
      </c>
      <c r="G25" s="5">
        <f>IF(Sheet1!H23=Sheet1!H$2, 4, IF(Sheet1!H23&lt;&gt;0, -1, 0))</f>
        <v>4</v>
      </c>
      <c r="H25" s="5">
        <f>IF(Sheet1!I23=Sheet1!I$2, 4, IF(Sheet1!I23&lt;&gt;0, -1, 0))</f>
        <v>-1</v>
      </c>
      <c r="I25" s="5">
        <f>IF(Sheet1!J23=Sheet1!J$2, 4, IF(Sheet1!J23&lt;&gt;0, -1, 0))</f>
        <v>4</v>
      </c>
      <c r="J25" s="5">
        <f>IF(Sheet1!K23=Sheet1!K$2, 4, IF(Sheet1!K23&lt;&gt;0, -1, 0))</f>
        <v>4</v>
      </c>
      <c r="K25" s="5">
        <f>IF(Sheet1!L23=Sheet1!L$2, 4, IF(Sheet1!L23&lt;&gt;0, -1, 0))</f>
        <v>4</v>
      </c>
      <c r="L25" s="5">
        <f>IF(Sheet1!M23=Sheet1!M$2, 4, IF(Sheet1!M23&lt;&gt;0, -1, 0))</f>
        <v>-1</v>
      </c>
      <c r="M25" s="5">
        <f>IF(Sheet1!N23=Sheet1!N$2, 4, IF(Sheet1!N23&lt;&gt;0, -1, 0))</f>
        <v>-1</v>
      </c>
      <c r="N25" s="5">
        <f>IF(Sheet1!O23=Sheet1!O$2, 4, IF(Sheet1!O23&lt;&gt;0, -1, 0))</f>
        <v>4</v>
      </c>
      <c r="O25" s="5">
        <f>IF(Sheet1!P23=Sheet1!P$2, 4, IF(Sheet1!P23&lt;&gt;0, -1, 0))</f>
        <v>4</v>
      </c>
      <c r="P25" s="5">
        <f>IF(Sheet1!Q23=Sheet1!Q$2, 4, IF(Sheet1!Q23&lt;&gt;0, -1, 0))</f>
        <v>-1</v>
      </c>
      <c r="Q25" s="5">
        <f>IF(Sheet1!R23=Sheet1!R$2, 4, IF(Sheet1!R23&lt;&gt;0, -1, 0))</f>
        <v>-1</v>
      </c>
      <c r="R25" s="7">
        <f t="shared" si="1"/>
        <v>25</v>
      </c>
    </row>
    <row r="26" spans="2:18">
      <c r="B26" s="5" t="s">
        <v>330</v>
      </c>
      <c r="C26" s="5">
        <f>IF(Sheet1!D24=Sheet1!D$2, 4, IF(Sheet1!D24&lt;&gt;0, -1, 0))</f>
        <v>-1</v>
      </c>
      <c r="D26" s="5">
        <f>IF(Sheet1!E24=Sheet1!E$2, 4, IF(Sheet1!E24&lt;&gt;0, -1, 0))</f>
        <v>4</v>
      </c>
      <c r="E26" s="5">
        <f>IF(Sheet1!F24=Sheet1!F$2, 4, IF(Sheet1!F24&lt;&gt;0, -1, 0))</f>
        <v>0</v>
      </c>
      <c r="F26" s="5">
        <f>IF(Sheet1!G24=Sheet1!G$2, 4, IF(Sheet1!G24&lt;&gt;0, -1, 0))</f>
        <v>-1</v>
      </c>
      <c r="G26" s="5">
        <f>IF(Sheet1!H24=Sheet1!H$2, 4, IF(Sheet1!H24&lt;&gt;0, -1, 0))</f>
        <v>4</v>
      </c>
      <c r="H26" s="5">
        <f>IF(Sheet1!I24=Sheet1!I$2, 4, IF(Sheet1!I24&lt;&gt;0, -1, 0))</f>
        <v>4</v>
      </c>
      <c r="I26" s="5">
        <f>IF(Sheet1!J24=Sheet1!J$2, 4, IF(Sheet1!J24&lt;&gt;0, -1, 0))</f>
        <v>4</v>
      </c>
      <c r="J26" s="5">
        <f>IF(Sheet1!K24=Sheet1!K$2, 4, IF(Sheet1!K24&lt;&gt;0, -1, 0))</f>
        <v>-1</v>
      </c>
      <c r="K26" s="5">
        <f>IF(Sheet1!L24=Sheet1!L$2, 4, IF(Sheet1!L24&lt;&gt;0, -1, 0))</f>
        <v>4</v>
      </c>
      <c r="L26" s="5">
        <f>IF(Sheet1!M24=Sheet1!M$2, 4, IF(Sheet1!M24&lt;&gt;0, -1, 0))</f>
        <v>-1</v>
      </c>
      <c r="M26" s="5">
        <f>IF(Sheet1!N24=Sheet1!N$2, 4, IF(Sheet1!N24&lt;&gt;0, -1, 0))</f>
        <v>4</v>
      </c>
      <c r="N26" s="5">
        <f>IF(Sheet1!O24=Sheet1!O$2, 4, IF(Sheet1!O24&lt;&gt;0, -1, 0))</f>
        <v>-1</v>
      </c>
      <c r="O26" s="5">
        <f>IF(Sheet1!P24=Sheet1!P$2, 4, IF(Sheet1!P24&lt;&gt;0, -1, 0))</f>
        <v>4</v>
      </c>
      <c r="P26" s="5">
        <f>IF(Sheet1!Q24=Sheet1!Q$2, 4, IF(Sheet1!Q24&lt;&gt;0, -1, 0))</f>
        <v>0</v>
      </c>
      <c r="Q26" s="5">
        <f>IF(Sheet1!R24=Sheet1!R$2, 4, IF(Sheet1!R24&lt;&gt;0, -1, 0))</f>
        <v>-1</v>
      </c>
      <c r="R26" s="7">
        <f t="shared" si="1"/>
        <v>22</v>
      </c>
    </row>
    <row r="27" spans="2:18">
      <c r="B27" s="5" t="s">
        <v>331</v>
      </c>
      <c r="C27" s="5">
        <f>IF(Sheet1!D25=Sheet1!D$2, 4, IF(Sheet1!D25&lt;&gt;0, -1, 0))</f>
        <v>-1</v>
      </c>
      <c r="D27" s="5">
        <f>IF(Sheet1!E25=Sheet1!E$2, 4, IF(Sheet1!E25&lt;&gt;0, -1, 0))</f>
        <v>4</v>
      </c>
      <c r="E27" s="5">
        <f>IF(Sheet1!F25=Sheet1!F$2, 4, IF(Sheet1!F25&lt;&gt;0, -1, 0))</f>
        <v>-1</v>
      </c>
      <c r="F27" s="5">
        <f>IF(Sheet1!G25=Sheet1!G$2, 4, IF(Sheet1!G25&lt;&gt;0, -1, 0))</f>
        <v>4</v>
      </c>
      <c r="G27" s="5">
        <f>IF(Sheet1!H25=Sheet1!H$2, 4, IF(Sheet1!H25&lt;&gt;0, -1, 0))</f>
        <v>4</v>
      </c>
      <c r="H27" s="5">
        <f>IF(Sheet1!I25=Sheet1!I$2, 4, IF(Sheet1!I25&lt;&gt;0, -1, 0))</f>
        <v>4</v>
      </c>
      <c r="I27" s="5">
        <f>IF(Sheet1!J25=Sheet1!J$2, 4, IF(Sheet1!J25&lt;&gt;0, -1, 0))</f>
        <v>4</v>
      </c>
      <c r="J27" s="5">
        <f>IF(Sheet1!K25=Sheet1!K$2, 4, IF(Sheet1!K25&lt;&gt;0, -1, 0))</f>
        <v>4</v>
      </c>
      <c r="K27" s="5">
        <f>IF(Sheet1!L25=Sheet1!L$2, 4, IF(Sheet1!L25&lt;&gt;0, -1, 0))</f>
        <v>-1</v>
      </c>
      <c r="L27" s="5">
        <f>IF(Sheet1!M25=Sheet1!M$2, 4, IF(Sheet1!M25&lt;&gt;0, -1, 0))</f>
        <v>-1</v>
      </c>
      <c r="M27" s="5">
        <f>IF(Sheet1!N25=Sheet1!N$2, 4, IF(Sheet1!N25&lt;&gt;0, -1, 0))</f>
        <v>4</v>
      </c>
      <c r="N27" s="5">
        <f>IF(Sheet1!O25=Sheet1!O$2, 4, IF(Sheet1!O25&lt;&gt;0, -1, 0))</f>
        <v>4</v>
      </c>
      <c r="O27" s="5">
        <f>IF(Sheet1!P25=Sheet1!P$2, 4, IF(Sheet1!P25&lt;&gt;0, -1, 0))</f>
        <v>-1</v>
      </c>
      <c r="P27" s="5">
        <f>IF(Sheet1!Q25=Sheet1!Q$2, 4, IF(Sheet1!Q25&lt;&gt;0, -1, 0))</f>
        <v>4</v>
      </c>
      <c r="Q27" s="5">
        <f>IF(Sheet1!R25=Sheet1!R$2, 4, IF(Sheet1!R25&lt;&gt;0, -1, 0))</f>
        <v>4</v>
      </c>
      <c r="R27" s="7">
        <f t="shared" si="1"/>
        <v>35</v>
      </c>
    </row>
    <row r="28" spans="2:18">
      <c r="B28" s="5" t="s">
        <v>332</v>
      </c>
      <c r="C28" s="5">
        <f>IF(Sheet1!D26=Sheet1!D$2, 4, IF(Sheet1!D26&lt;&gt;0, -1, 0))</f>
        <v>4</v>
      </c>
      <c r="D28" s="5">
        <f>IF(Sheet1!E26=Sheet1!E$2, 4, IF(Sheet1!E26&lt;&gt;0, -1, 0))</f>
        <v>-1</v>
      </c>
      <c r="E28" s="5">
        <f>IF(Sheet1!F26=Sheet1!F$2, 4, IF(Sheet1!F26&lt;&gt;0, -1, 0))</f>
        <v>-1</v>
      </c>
      <c r="F28" s="5">
        <f>IF(Sheet1!G26=Sheet1!G$2, 4, IF(Sheet1!G26&lt;&gt;0, -1, 0))</f>
        <v>-1</v>
      </c>
      <c r="G28" s="5">
        <f>IF(Sheet1!H26=Sheet1!H$2, 4, IF(Sheet1!H26&lt;&gt;0, -1, 0))</f>
        <v>4</v>
      </c>
      <c r="H28" s="5">
        <f>IF(Sheet1!I26=Sheet1!I$2, 4, IF(Sheet1!I26&lt;&gt;0, -1, 0))</f>
        <v>4</v>
      </c>
      <c r="I28" s="5">
        <f>IF(Sheet1!J26=Sheet1!J$2, 4, IF(Sheet1!J26&lt;&gt;0, -1, 0))</f>
        <v>4</v>
      </c>
      <c r="J28" s="5">
        <f>IF(Sheet1!K26=Sheet1!K$2, 4, IF(Sheet1!K26&lt;&gt;0, -1, 0))</f>
        <v>-1</v>
      </c>
      <c r="K28" s="5">
        <f>IF(Sheet1!L26=Sheet1!L$2, 4, IF(Sheet1!L26&lt;&gt;0, -1, 0))</f>
        <v>4</v>
      </c>
      <c r="L28" s="5">
        <f>IF(Sheet1!M26=Sheet1!M$2, 4, IF(Sheet1!M26&lt;&gt;0, -1, 0))</f>
        <v>-1</v>
      </c>
      <c r="M28" s="5">
        <f>IF(Sheet1!N26=Sheet1!N$2, 4, IF(Sheet1!N26&lt;&gt;0, -1, 0))</f>
        <v>-1</v>
      </c>
      <c r="N28" s="5">
        <f>IF(Sheet1!O26=Sheet1!O$2, 4, IF(Sheet1!O26&lt;&gt;0, -1, 0))</f>
        <v>4</v>
      </c>
      <c r="O28" s="5">
        <f>IF(Sheet1!P26=Sheet1!P$2, 4, IF(Sheet1!P26&lt;&gt;0, -1, 0))</f>
        <v>-1</v>
      </c>
      <c r="P28" s="5">
        <f>IF(Sheet1!Q26=Sheet1!Q$2, 4, IF(Sheet1!Q26&lt;&gt;0, -1, 0))</f>
        <v>4</v>
      </c>
      <c r="Q28" s="5">
        <f>IF(Sheet1!R26=Sheet1!R$2, 4, IF(Sheet1!R26&lt;&gt;0, -1, 0))</f>
        <v>4</v>
      </c>
      <c r="R28" s="7">
        <f t="shared" si="1"/>
        <v>25</v>
      </c>
    </row>
    <row r="29" spans="2:18">
      <c r="B29" s="5" t="s">
        <v>333</v>
      </c>
      <c r="C29" s="5">
        <f>IF(Sheet1!D27=Sheet1!D$2, 4, IF(Sheet1!D27&lt;&gt;0, -1, 0))</f>
        <v>4</v>
      </c>
      <c r="D29" s="5">
        <f>IF(Sheet1!E27=Sheet1!E$2, 4, IF(Sheet1!E27&lt;&gt;0, -1, 0))</f>
        <v>-1</v>
      </c>
      <c r="E29" s="5">
        <f>IF(Sheet1!F27=Sheet1!F$2, 4, IF(Sheet1!F27&lt;&gt;0, -1, 0))</f>
        <v>-1</v>
      </c>
      <c r="F29" s="5">
        <f>IF(Sheet1!G27=Sheet1!G$2, 4, IF(Sheet1!G27&lt;&gt;0, -1, 0))</f>
        <v>-1</v>
      </c>
      <c r="G29" s="5">
        <f>IF(Sheet1!H27=Sheet1!H$2, 4, IF(Sheet1!H27&lt;&gt;0, -1, 0))</f>
        <v>4</v>
      </c>
      <c r="H29" s="5">
        <f>IF(Sheet1!I27=Sheet1!I$2, 4, IF(Sheet1!I27&lt;&gt;0, -1, 0))</f>
        <v>0</v>
      </c>
      <c r="I29" s="5">
        <f>IF(Sheet1!J27=Sheet1!J$2, 4, IF(Sheet1!J27&lt;&gt;0, -1, 0))</f>
        <v>4</v>
      </c>
      <c r="J29" s="5">
        <f>IF(Sheet1!K27=Sheet1!K$2, 4, IF(Sheet1!K27&lt;&gt;0, -1, 0))</f>
        <v>0</v>
      </c>
      <c r="K29" s="5">
        <f>IF(Sheet1!L27=Sheet1!L$2, 4, IF(Sheet1!L27&lt;&gt;0, -1, 0))</f>
        <v>0</v>
      </c>
      <c r="L29" s="5">
        <f>IF(Sheet1!M27=Sheet1!M$2, 4, IF(Sheet1!M27&lt;&gt;0, -1, 0))</f>
        <v>0</v>
      </c>
      <c r="M29" s="5">
        <f>IF(Sheet1!N27=Sheet1!N$2, 4, IF(Sheet1!N27&lt;&gt;0, -1, 0))</f>
        <v>-1</v>
      </c>
      <c r="N29" s="5">
        <f>IF(Sheet1!O27=Sheet1!O$2, 4, IF(Sheet1!O27&lt;&gt;0, -1, 0))</f>
        <v>0</v>
      </c>
      <c r="O29" s="5">
        <f>IF(Sheet1!P27=Sheet1!P$2, 4, IF(Sheet1!P27&lt;&gt;0, -1, 0))</f>
        <v>0</v>
      </c>
      <c r="P29" s="5">
        <f>IF(Sheet1!Q27=Sheet1!Q$2, 4, IF(Sheet1!Q27&lt;&gt;0, -1, 0))</f>
        <v>0</v>
      </c>
      <c r="Q29" s="5">
        <f>IF(Sheet1!R27=Sheet1!R$2, 4, IF(Sheet1!R27&lt;&gt;0, -1, 0))</f>
        <v>0</v>
      </c>
      <c r="R29" s="7">
        <f t="shared" si="1"/>
        <v>8</v>
      </c>
    </row>
    <row r="30" spans="2:18">
      <c r="B30" s="5" t="s">
        <v>334</v>
      </c>
      <c r="C30" s="5">
        <f>IF(Sheet1!D28=Sheet1!D$2, 4, IF(Sheet1!D28&lt;&gt;0, -1, 0))</f>
        <v>4</v>
      </c>
      <c r="D30" s="5">
        <f>IF(Sheet1!E28=Sheet1!E$2, 4, IF(Sheet1!E28&lt;&gt;0, -1, 0))</f>
        <v>-1</v>
      </c>
      <c r="E30" s="5">
        <f>IF(Sheet1!F28=Sheet1!F$2, 4, IF(Sheet1!F28&lt;&gt;0, -1, 0))</f>
        <v>-1</v>
      </c>
      <c r="F30" s="5">
        <f>IF(Sheet1!G28=Sheet1!G$2, 4, IF(Sheet1!G28&lt;&gt;0, -1, 0))</f>
        <v>-1</v>
      </c>
      <c r="G30" s="5">
        <f>IF(Sheet1!H28=Sheet1!H$2, 4, IF(Sheet1!H28&lt;&gt;0, -1, 0))</f>
        <v>4</v>
      </c>
      <c r="H30" s="5">
        <f>IF(Sheet1!I28=Sheet1!I$2, 4, IF(Sheet1!I28&lt;&gt;0, -1, 0))</f>
        <v>4</v>
      </c>
      <c r="I30" s="5">
        <f>IF(Sheet1!J28=Sheet1!J$2, 4, IF(Sheet1!J28&lt;&gt;0, -1, 0))</f>
        <v>4</v>
      </c>
      <c r="J30" s="5">
        <f>IF(Sheet1!K28=Sheet1!K$2, 4, IF(Sheet1!K28&lt;&gt;0, -1, 0))</f>
        <v>4</v>
      </c>
      <c r="K30" s="5">
        <f>IF(Sheet1!L28=Sheet1!L$2, 4, IF(Sheet1!L28&lt;&gt;0, -1, 0))</f>
        <v>4</v>
      </c>
      <c r="L30" s="5">
        <f>IF(Sheet1!M28=Sheet1!M$2, 4, IF(Sheet1!M28&lt;&gt;0, -1, 0))</f>
        <v>-1</v>
      </c>
      <c r="M30" s="5">
        <f>IF(Sheet1!N28=Sheet1!N$2, 4, IF(Sheet1!N28&lt;&gt;0, -1, 0))</f>
        <v>-1</v>
      </c>
      <c r="N30" s="5">
        <f>IF(Sheet1!O28=Sheet1!O$2, 4, IF(Sheet1!O28&lt;&gt;0, -1, 0))</f>
        <v>-1</v>
      </c>
      <c r="O30" s="5">
        <f>IF(Sheet1!P28=Sheet1!P$2, 4, IF(Sheet1!P28&lt;&gt;0, -1, 0))</f>
        <v>-1</v>
      </c>
      <c r="P30" s="5">
        <f>IF(Sheet1!Q28=Sheet1!Q$2, 4, IF(Sheet1!Q28&lt;&gt;0, -1, 0))</f>
        <v>-1</v>
      </c>
      <c r="Q30" s="5">
        <f>IF(Sheet1!R28=Sheet1!R$2, 4, IF(Sheet1!R28&lt;&gt;0, -1, 0))</f>
        <v>4</v>
      </c>
      <c r="R30" s="7">
        <f t="shared" si="1"/>
        <v>20</v>
      </c>
    </row>
    <row r="31" spans="2:18">
      <c r="B31" s="5" t="s">
        <v>335</v>
      </c>
      <c r="C31" s="5">
        <f>IF(Sheet1!D29=Sheet1!D$2, 4, IF(Sheet1!D29&lt;&gt;0, -1, 0))</f>
        <v>-1</v>
      </c>
      <c r="D31" s="5">
        <f>IF(Sheet1!E29=Sheet1!E$2, 4, IF(Sheet1!E29&lt;&gt;0, -1, 0))</f>
        <v>-1</v>
      </c>
      <c r="E31" s="5">
        <f>IF(Sheet1!F29=Sheet1!F$2, 4, IF(Sheet1!F29&lt;&gt;0, -1, 0))</f>
        <v>-1</v>
      </c>
      <c r="F31" s="5">
        <f>IF(Sheet1!G29=Sheet1!G$2, 4, IF(Sheet1!G29&lt;&gt;0, -1, 0))</f>
        <v>-1</v>
      </c>
      <c r="G31" s="5">
        <f>IF(Sheet1!H29=Sheet1!H$2, 4, IF(Sheet1!H29&lt;&gt;0, -1, 0))</f>
        <v>-1</v>
      </c>
      <c r="H31" s="5">
        <f>IF(Sheet1!I29=Sheet1!I$2, 4, IF(Sheet1!I29&lt;&gt;0, -1, 0))</f>
        <v>-1</v>
      </c>
      <c r="I31" s="5">
        <f>IF(Sheet1!J29=Sheet1!J$2, 4, IF(Sheet1!J29&lt;&gt;0, -1, 0))</f>
        <v>4</v>
      </c>
      <c r="J31" s="5">
        <f>IF(Sheet1!K29=Sheet1!K$2, 4, IF(Sheet1!K29&lt;&gt;0, -1, 0))</f>
        <v>4</v>
      </c>
      <c r="K31" s="5">
        <f>IF(Sheet1!L29=Sheet1!L$2, 4, IF(Sheet1!L29&lt;&gt;0, -1, 0))</f>
        <v>-1</v>
      </c>
      <c r="L31" s="5">
        <f>IF(Sheet1!M29=Sheet1!M$2, 4, IF(Sheet1!M29&lt;&gt;0, -1, 0))</f>
        <v>-1</v>
      </c>
      <c r="M31" s="5">
        <f>IF(Sheet1!N29=Sheet1!N$2, 4, IF(Sheet1!N29&lt;&gt;0, -1, 0))</f>
        <v>-1</v>
      </c>
      <c r="N31" s="5">
        <f>IF(Sheet1!O29=Sheet1!O$2, 4, IF(Sheet1!O29&lt;&gt;0, -1, 0))</f>
        <v>-1</v>
      </c>
      <c r="O31" s="5">
        <f>IF(Sheet1!P29=Sheet1!P$2, 4, IF(Sheet1!P29&lt;&gt;0, -1, 0))</f>
        <v>4</v>
      </c>
      <c r="P31" s="5">
        <f>IF(Sheet1!Q29=Sheet1!Q$2, 4, IF(Sheet1!Q29&lt;&gt;0, -1, 0))</f>
        <v>-1</v>
      </c>
      <c r="Q31" s="5">
        <f>IF(Sheet1!R29=Sheet1!R$2, 4, IF(Sheet1!R29&lt;&gt;0, -1, 0))</f>
        <v>-1</v>
      </c>
      <c r="R31" s="7">
        <f t="shared" si="1"/>
        <v>0</v>
      </c>
    </row>
    <row r="32" spans="2:18">
      <c r="B32" s="5" t="s">
        <v>336</v>
      </c>
      <c r="C32" s="5">
        <f>IF(Sheet1!D30=Sheet1!D$2, 4, IF(Sheet1!D30&lt;&gt;0, -1, 0))</f>
        <v>-1</v>
      </c>
      <c r="D32" s="5">
        <f>IF(Sheet1!E30=Sheet1!E$2, 4, IF(Sheet1!E30&lt;&gt;0, -1, 0))</f>
        <v>-1</v>
      </c>
      <c r="E32" s="5">
        <f>IF(Sheet1!F30=Sheet1!F$2, 4, IF(Sheet1!F30&lt;&gt;0, -1, 0))</f>
        <v>-1</v>
      </c>
      <c r="F32" s="5">
        <f>IF(Sheet1!G30=Sheet1!G$2, 4, IF(Sheet1!G30&lt;&gt;0, -1, 0))</f>
        <v>4</v>
      </c>
      <c r="G32" s="5">
        <f>IF(Sheet1!H30=Sheet1!H$2, 4, IF(Sheet1!H30&lt;&gt;0, -1, 0))</f>
        <v>0</v>
      </c>
      <c r="H32" s="5">
        <f>IF(Sheet1!I30=Sheet1!I$2, 4, IF(Sheet1!I30&lt;&gt;0, -1, 0))</f>
        <v>-1</v>
      </c>
      <c r="I32" s="5">
        <f>IF(Sheet1!J30=Sheet1!J$2, 4, IF(Sheet1!J30&lt;&gt;0, -1, 0))</f>
        <v>4</v>
      </c>
      <c r="J32" s="5">
        <f>IF(Sheet1!K30=Sheet1!K$2, 4, IF(Sheet1!K30&lt;&gt;0, -1, 0))</f>
        <v>4</v>
      </c>
      <c r="K32" s="5">
        <f>IF(Sheet1!L30=Sheet1!L$2, 4, IF(Sheet1!L30&lt;&gt;0, -1, 0))</f>
        <v>0</v>
      </c>
      <c r="L32" s="5">
        <f>IF(Sheet1!M30=Sheet1!M$2, 4, IF(Sheet1!M30&lt;&gt;0, -1, 0))</f>
        <v>4</v>
      </c>
      <c r="M32" s="5">
        <f>IF(Sheet1!N30=Sheet1!N$2, 4, IF(Sheet1!N30&lt;&gt;0, -1, 0))</f>
        <v>-1</v>
      </c>
      <c r="N32" s="5">
        <f>IF(Sheet1!O30=Sheet1!O$2, 4, IF(Sheet1!O30&lt;&gt;0, -1, 0))</f>
        <v>-1</v>
      </c>
      <c r="O32" s="5">
        <f>IF(Sheet1!P30=Sheet1!P$2, 4, IF(Sheet1!P30&lt;&gt;0, -1, 0))</f>
        <v>-1</v>
      </c>
      <c r="P32" s="5">
        <f>IF(Sheet1!Q30=Sheet1!Q$2, 4, IF(Sheet1!Q30&lt;&gt;0, -1, 0))</f>
        <v>-1</v>
      </c>
      <c r="Q32" s="5">
        <f>IF(Sheet1!R30=Sheet1!R$2, 4, IF(Sheet1!R30&lt;&gt;0, -1, 0))</f>
        <v>-1</v>
      </c>
      <c r="R32" s="7">
        <f t="shared" si="1"/>
        <v>7</v>
      </c>
    </row>
    <row r="33" spans="2:18">
      <c r="B33" s="5" t="s">
        <v>337</v>
      </c>
      <c r="C33" s="5">
        <f>IF(Sheet1!D31=Sheet1!D$2, 4, IF(Sheet1!D31&lt;&gt;0, -1, 0))</f>
        <v>0</v>
      </c>
      <c r="D33" s="5">
        <f>IF(Sheet1!E31=Sheet1!E$2, 4, IF(Sheet1!E31&lt;&gt;0, -1, 0))</f>
        <v>4</v>
      </c>
      <c r="E33" s="5">
        <f>IF(Sheet1!F31=Sheet1!F$2, 4, IF(Sheet1!F31&lt;&gt;0, -1, 0))</f>
        <v>0</v>
      </c>
      <c r="F33" s="5">
        <f>IF(Sheet1!G31=Sheet1!G$2, 4, IF(Sheet1!G31&lt;&gt;0, -1, 0))</f>
        <v>0</v>
      </c>
      <c r="G33" s="5">
        <f>IF(Sheet1!H31=Sheet1!H$2, 4, IF(Sheet1!H31&lt;&gt;0, -1, 0))</f>
        <v>4</v>
      </c>
      <c r="H33" s="5">
        <f>IF(Sheet1!I31=Sheet1!I$2, 4, IF(Sheet1!I31&lt;&gt;0, -1, 0))</f>
        <v>0</v>
      </c>
      <c r="I33" s="5">
        <f>IF(Sheet1!J31=Sheet1!J$2, 4, IF(Sheet1!J31&lt;&gt;0, -1, 0))</f>
        <v>4</v>
      </c>
      <c r="J33" s="5">
        <f>IF(Sheet1!K31=Sheet1!K$2, 4, IF(Sheet1!K31&lt;&gt;0, -1, 0))</f>
        <v>0</v>
      </c>
      <c r="K33" s="5">
        <f>IF(Sheet1!L31=Sheet1!L$2, 4, IF(Sheet1!L31&lt;&gt;0, -1, 0))</f>
        <v>0</v>
      </c>
      <c r="L33" s="5">
        <f>IF(Sheet1!M31=Sheet1!M$2, 4, IF(Sheet1!M31&lt;&gt;0, -1, 0))</f>
        <v>0</v>
      </c>
      <c r="M33" s="5">
        <f>IF(Sheet1!N31=Sheet1!N$2, 4, IF(Sheet1!N31&lt;&gt;0, -1, 0))</f>
        <v>-1</v>
      </c>
      <c r="N33" s="5">
        <f>IF(Sheet1!O31=Sheet1!O$2, 4, IF(Sheet1!O31&lt;&gt;0, -1, 0))</f>
        <v>0</v>
      </c>
      <c r="O33" s="5">
        <f>IF(Sheet1!P31=Sheet1!P$2, 4, IF(Sheet1!P31&lt;&gt;0, -1, 0))</f>
        <v>4</v>
      </c>
      <c r="P33" s="5">
        <f>IF(Sheet1!Q31=Sheet1!Q$2, 4, IF(Sheet1!Q31&lt;&gt;0, -1, 0))</f>
        <v>0</v>
      </c>
      <c r="Q33" s="5">
        <f>IF(Sheet1!R31=Sheet1!R$2, 4, IF(Sheet1!R31&lt;&gt;0, -1, 0))</f>
        <v>0</v>
      </c>
      <c r="R33" s="7">
        <f t="shared" si="1"/>
        <v>15</v>
      </c>
    </row>
    <row r="34" spans="2:18">
      <c r="B34" s="5" t="s">
        <v>338</v>
      </c>
      <c r="C34" s="5">
        <f>IF(Sheet1!D32=Sheet1!D$2, 4, IF(Sheet1!D32&lt;&gt;0, -1, 0))</f>
        <v>-1</v>
      </c>
      <c r="D34" s="5">
        <f>IF(Sheet1!E32=Sheet1!E$2, 4, IF(Sheet1!E32&lt;&gt;0, -1, 0))</f>
        <v>4</v>
      </c>
      <c r="E34" s="5">
        <f>IF(Sheet1!F32=Sheet1!F$2, 4, IF(Sheet1!F32&lt;&gt;0, -1, 0))</f>
        <v>4</v>
      </c>
      <c r="F34" s="5">
        <f>IF(Sheet1!G32=Sheet1!G$2, 4, IF(Sheet1!G32&lt;&gt;0, -1, 0))</f>
        <v>-1</v>
      </c>
      <c r="G34" s="5">
        <f>IF(Sheet1!H32=Sheet1!H$2, 4, IF(Sheet1!H32&lt;&gt;0, -1, 0))</f>
        <v>-1</v>
      </c>
      <c r="H34" s="5">
        <f>IF(Sheet1!I32=Sheet1!I$2, 4, IF(Sheet1!I32&lt;&gt;0, -1, 0))</f>
        <v>4</v>
      </c>
      <c r="I34" s="5">
        <f>IF(Sheet1!J32=Sheet1!J$2, 4, IF(Sheet1!J32&lt;&gt;0, -1, 0))</f>
        <v>4</v>
      </c>
      <c r="J34" s="5">
        <f>IF(Sheet1!K32=Sheet1!K$2, 4, IF(Sheet1!K32&lt;&gt;0, -1, 0))</f>
        <v>4</v>
      </c>
      <c r="K34" s="5">
        <f>IF(Sheet1!L32=Sheet1!L$2, 4, IF(Sheet1!L32&lt;&gt;0, -1, 0))</f>
        <v>-1</v>
      </c>
      <c r="L34" s="5">
        <f>IF(Sheet1!M32=Sheet1!M$2, 4, IF(Sheet1!M32&lt;&gt;0, -1, 0))</f>
        <v>-1</v>
      </c>
      <c r="M34" s="5">
        <f>IF(Sheet1!N32=Sheet1!N$2, 4, IF(Sheet1!N32&lt;&gt;0, -1, 0))</f>
        <v>4</v>
      </c>
      <c r="N34" s="5">
        <f>IF(Sheet1!O32=Sheet1!O$2, 4, IF(Sheet1!O32&lt;&gt;0, -1, 0))</f>
        <v>4</v>
      </c>
      <c r="O34" s="5">
        <f>IF(Sheet1!P32=Sheet1!P$2, 4, IF(Sheet1!P32&lt;&gt;0, -1, 0))</f>
        <v>4</v>
      </c>
      <c r="P34" s="5">
        <f>IF(Sheet1!Q32=Sheet1!Q$2, 4, IF(Sheet1!Q32&lt;&gt;0, -1, 0))</f>
        <v>-1</v>
      </c>
      <c r="Q34" s="5">
        <f>IF(Sheet1!R32=Sheet1!R$2, 4, IF(Sheet1!R32&lt;&gt;0, -1, 0))</f>
        <v>4</v>
      </c>
      <c r="R34" s="7">
        <f t="shared" si="1"/>
        <v>30</v>
      </c>
    </row>
    <row r="35" spans="2:18">
      <c r="B35" s="5" t="s">
        <v>339</v>
      </c>
      <c r="C35" s="5">
        <f>IF(Sheet1!D33=Sheet1!D$2, 4, IF(Sheet1!D33&lt;&gt;0, -1, 0))</f>
        <v>-1</v>
      </c>
      <c r="D35" s="5">
        <f>IF(Sheet1!E33=Sheet1!E$2, 4, IF(Sheet1!E33&lt;&gt;0, -1, 0))</f>
        <v>-1</v>
      </c>
      <c r="E35" s="5">
        <f>IF(Sheet1!F33=Sheet1!F$2, 4, IF(Sheet1!F33&lt;&gt;0, -1, 0))</f>
        <v>-1</v>
      </c>
      <c r="F35" s="5">
        <f>IF(Sheet1!G33=Sheet1!G$2, 4, IF(Sheet1!G33&lt;&gt;0, -1, 0))</f>
        <v>-1</v>
      </c>
      <c r="G35" s="5">
        <f>IF(Sheet1!H33=Sheet1!H$2, 4, IF(Sheet1!H33&lt;&gt;0, -1, 0))</f>
        <v>4</v>
      </c>
      <c r="H35" s="5">
        <f>IF(Sheet1!I33=Sheet1!I$2, 4, IF(Sheet1!I33&lt;&gt;0, -1, 0))</f>
        <v>-1</v>
      </c>
      <c r="I35" s="5">
        <f>IF(Sheet1!J33=Sheet1!J$2, 4, IF(Sheet1!J33&lt;&gt;0, -1, 0))</f>
        <v>-1</v>
      </c>
      <c r="J35" s="5">
        <f>IF(Sheet1!K33=Sheet1!K$2, 4, IF(Sheet1!K33&lt;&gt;0, -1, 0))</f>
        <v>-1</v>
      </c>
      <c r="K35" s="5">
        <f>IF(Sheet1!L33=Sheet1!L$2, 4, IF(Sheet1!L33&lt;&gt;0, -1, 0))</f>
        <v>-1</v>
      </c>
      <c r="L35" s="5">
        <f>IF(Sheet1!M33=Sheet1!M$2, 4, IF(Sheet1!M33&lt;&gt;0, -1, 0))</f>
        <v>-1</v>
      </c>
      <c r="M35" s="5">
        <f>IF(Sheet1!N33=Sheet1!N$2, 4, IF(Sheet1!N33&lt;&gt;0, -1, 0))</f>
        <v>-1</v>
      </c>
      <c r="N35" s="5">
        <f>IF(Sheet1!O33=Sheet1!O$2, 4, IF(Sheet1!O33&lt;&gt;0, -1, 0))</f>
        <v>-1</v>
      </c>
      <c r="O35" s="5">
        <f>IF(Sheet1!P33=Sheet1!P$2, 4, IF(Sheet1!P33&lt;&gt;0, -1, 0))</f>
        <v>-1</v>
      </c>
      <c r="P35" s="5">
        <f>IF(Sheet1!Q33=Sheet1!Q$2, 4, IF(Sheet1!Q33&lt;&gt;0, -1, 0))</f>
        <v>-1</v>
      </c>
      <c r="Q35" s="5">
        <f>IF(Sheet1!R33=Sheet1!R$2, 4, IF(Sheet1!R33&lt;&gt;0, -1, 0))</f>
        <v>-1</v>
      </c>
      <c r="R35" s="7">
        <f t="shared" si="1"/>
        <v>-10</v>
      </c>
    </row>
    <row r="36" spans="2:18">
      <c r="B36" s="5" t="s">
        <v>340</v>
      </c>
      <c r="C36" s="5">
        <f>IF(Sheet1!D34=Sheet1!D$2, 4, IF(Sheet1!D34&lt;&gt;0, -1, 0))</f>
        <v>-1</v>
      </c>
      <c r="D36" s="5">
        <f>IF(Sheet1!E34=Sheet1!E$2, 4, IF(Sheet1!E34&lt;&gt;0, -1, 0))</f>
        <v>-1</v>
      </c>
      <c r="E36" s="5">
        <f>IF(Sheet1!F34=Sheet1!F$2, 4, IF(Sheet1!F34&lt;&gt;0, -1, 0))</f>
        <v>-1</v>
      </c>
      <c r="F36" s="5">
        <f>IF(Sheet1!G34=Sheet1!G$2, 4, IF(Sheet1!G34&lt;&gt;0, -1, 0))</f>
        <v>4</v>
      </c>
      <c r="G36" s="5">
        <f>IF(Sheet1!H34=Sheet1!H$2, 4, IF(Sheet1!H34&lt;&gt;0, -1, 0))</f>
        <v>4</v>
      </c>
      <c r="H36" s="5">
        <f>IF(Sheet1!I34=Sheet1!I$2, 4, IF(Sheet1!I34&lt;&gt;0, -1, 0))</f>
        <v>-1</v>
      </c>
      <c r="I36" s="5">
        <f>IF(Sheet1!J34=Sheet1!J$2, 4, IF(Sheet1!J34&lt;&gt;0, -1, 0))</f>
        <v>4</v>
      </c>
      <c r="J36" s="5">
        <f>IF(Sheet1!K34=Sheet1!K$2, 4, IF(Sheet1!K34&lt;&gt;0, -1, 0))</f>
        <v>-1</v>
      </c>
      <c r="K36" s="5">
        <f>IF(Sheet1!L34=Sheet1!L$2, 4, IF(Sheet1!L34&lt;&gt;0, -1, 0))</f>
        <v>-1</v>
      </c>
      <c r="L36" s="5">
        <f>IF(Sheet1!M34=Sheet1!M$2, 4, IF(Sheet1!M34&lt;&gt;0, -1, 0))</f>
        <v>-1</v>
      </c>
      <c r="M36" s="5">
        <f>IF(Sheet1!N34=Sheet1!N$2, 4, IF(Sheet1!N34&lt;&gt;0, -1, 0))</f>
        <v>4</v>
      </c>
      <c r="N36" s="5">
        <f>IF(Sheet1!O34=Sheet1!O$2, 4, IF(Sheet1!O34&lt;&gt;0, -1, 0))</f>
        <v>-1</v>
      </c>
      <c r="O36" s="5">
        <f>IF(Sheet1!P34=Sheet1!P$2, 4, IF(Sheet1!P34&lt;&gt;0, -1, 0))</f>
        <v>-1</v>
      </c>
      <c r="P36" s="5">
        <f>IF(Sheet1!Q34=Sheet1!Q$2, 4, IF(Sheet1!Q34&lt;&gt;0, -1, 0))</f>
        <v>-1</v>
      </c>
      <c r="Q36" s="5">
        <f>IF(Sheet1!R34=Sheet1!R$2, 4, IF(Sheet1!R34&lt;&gt;0, -1, 0))</f>
        <v>4</v>
      </c>
      <c r="R36" s="7">
        <f t="shared" si="1"/>
        <v>10</v>
      </c>
    </row>
    <row r="37" spans="2:18">
      <c r="B37" s="5" t="s">
        <v>341</v>
      </c>
      <c r="C37" s="5">
        <f>IF(Sheet1!D35=Sheet1!D$2, 4, IF(Sheet1!D35&lt;&gt;0, -1, 0))</f>
        <v>-1</v>
      </c>
      <c r="D37" s="5">
        <f>IF(Sheet1!E35=Sheet1!E$2, 4, IF(Sheet1!E35&lt;&gt;0, -1, 0))</f>
        <v>4</v>
      </c>
      <c r="E37" s="5">
        <f>IF(Sheet1!F35=Sheet1!F$2, 4, IF(Sheet1!F35&lt;&gt;0, -1, 0))</f>
        <v>-1</v>
      </c>
      <c r="F37" s="5">
        <f>IF(Sheet1!G35=Sheet1!G$2, 4, IF(Sheet1!G35&lt;&gt;0, -1, 0))</f>
        <v>4</v>
      </c>
      <c r="G37" s="5">
        <f>IF(Sheet1!H35=Sheet1!H$2, 4, IF(Sheet1!H35&lt;&gt;0, -1, 0))</f>
        <v>4</v>
      </c>
      <c r="H37" s="5">
        <f>IF(Sheet1!I35=Sheet1!I$2, 4, IF(Sheet1!I35&lt;&gt;0, -1, 0))</f>
        <v>4</v>
      </c>
      <c r="I37" s="5">
        <f>IF(Sheet1!J35=Sheet1!J$2, 4, IF(Sheet1!J35&lt;&gt;0, -1, 0))</f>
        <v>4</v>
      </c>
      <c r="J37" s="5">
        <f>IF(Sheet1!K35=Sheet1!K$2, 4, IF(Sheet1!K35&lt;&gt;0, -1, 0))</f>
        <v>4</v>
      </c>
      <c r="K37" s="5">
        <f>IF(Sheet1!L35=Sheet1!L$2, 4, IF(Sheet1!L35&lt;&gt;0, -1, 0))</f>
        <v>-1</v>
      </c>
      <c r="L37" s="5">
        <f>IF(Sheet1!M35=Sheet1!M$2, 4, IF(Sheet1!M35&lt;&gt;0, -1, 0))</f>
        <v>4</v>
      </c>
      <c r="M37" s="5">
        <f>IF(Sheet1!N35=Sheet1!N$2, 4, IF(Sheet1!N35&lt;&gt;0, -1, 0))</f>
        <v>4</v>
      </c>
      <c r="N37" s="5">
        <f>IF(Sheet1!O35=Sheet1!O$2, 4, IF(Sheet1!O35&lt;&gt;0, -1, 0))</f>
        <v>4</v>
      </c>
      <c r="O37" s="5">
        <f>IF(Sheet1!P35=Sheet1!P$2, 4, IF(Sheet1!P35&lt;&gt;0, -1, 0))</f>
        <v>4</v>
      </c>
      <c r="P37" s="5">
        <f>IF(Sheet1!Q35=Sheet1!Q$2, 4, IF(Sheet1!Q35&lt;&gt;0, -1, 0))</f>
        <v>4</v>
      </c>
      <c r="Q37" s="5">
        <f>IF(Sheet1!R35=Sheet1!R$2, 4, IF(Sheet1!R35&lt;&gt;0, -1, 0))</f>
        <v>4</v>
      </c>
      <c r="R37" s="7">
        <f t="shared" ref="R37:R68" si="2">SUM(C37:Q37)</f>
        <v>45</v>
      </c>
    </row>
    <row r="38" spans="2:18">
      <c r="B38" s="5" t="s">
        <v>342</v>
      </c>
      <c r="C38" s="5">
        <f>IF(Sheet1!D36=Sheet1!D$2, 4, IF(Sheet1!D36&lt;&gt;0, -1, 0))</f>
        <v>-1</v>
      </c>
      <c r="D38" s="5">
        <f>IF(Sheet1!E36=Sheet1!E$2, 4, IF(Sheet1!E36&lt;&gt;0, -1, 0))</f>
        <v>-1</v>
      </c>
      <c r="E38" s="5">
        <f>IF(Sheet1!F36=Sheet1!F$2, 4, IF(Sheet1!F36&lt;&gt;0, -1, 0))</f>
        <v>0</v>
      </c>
      <c r="F38" s="5">
        <f>IF(Sheet1!G36=Sheet1!G$2, 4, IF(Sheet1!G36&lt;&gt;0, -1, 0))</f>
        <v>-1</v>
      </c>
      <c r="G38" s="5">
        <f>IF(Sheet1!H36=Sheet1!H$2, 4, IF(Sheet1!H36&lt;&gt;0, -1, 0))</f>
        <v>0</v>
      </c>
      <c r="H38" s="5">
        <f>IF(Sheet1!I36=Sheet1!I$2, 4, IF(Sheet1!I36&lt;&gt;0, -1, 0))</f>
        <v>0</v>
      </c>
      <c r="I38" s="5">
        <f>IF(Sheet1!J36=Sheet1!J$2, 4, IF(Sheet1!J36&lt;&gt;0, -1, 0))</f>
        <v>0</v>
      </c>
      <c r="J38" s="5">
        <f>IF(Sheet1!K36=Sheet1!K$2, 4, IF(Sheet1!K36&lt;&gt;0, -1, 0))</f>
        <v>0</v>
      </c>
      <c r="K38" s="5">
        <f>IF(Sheet1!L36=Sheet1!L$2, 4, IF(Sheet1!L36&lt;&gt;0, -1, 0))</f>
        <v>0</v>
      </c>
      <c r="L38" s="5">
        <f>IF(Sheet1!M36=Sheet1!M$2, 4, IF(Sheet1!M36&lt;&gt;0, -1, 0))</f>
        <v>0</v>
      </c>
      <c r="M38" s="5">
        <f>IF(Sheet1!N36=Sheet1!N$2, 4, IF(Sheet1!N36&lt;&gt;0, -1, 0))</f>
        <v>0</v>
      </c>
      <c r="N38" s="5">
        <f>IF(Sheet1!O36=Sheet1!O$2, 4, IF(Sheet1!O36&lt;&gt;0, -1, 0))</f>
        <v>0</v>
      </c>
      <c r="O38" s="5">
        <f>IF(Sheet1!P36=Sheet1!P$2, 4, IF(Sheet1!P36&lt;&gt;0, -1, 0))</f>
        <v>0</v>
      </c>
      <c r="P38" s="5">
        <f>IF(Sheet1!Q36=Sheet1!Q$2, 4, IF(Sheet1!Q36&lt;&gt;0, -1, 0))</f>
        <v>0</v>
      </c>
      <c r="Q38" s="5">
        <f>IF(Sheet1!R36=Sheet1!R$2, 4, IF(Sheet1!R36&lt;&gt;0, -1, 0))</f>
        <v>0</v>
      </c>
      <c r="R38" s="7">
        <f t="shared" si="2"/>
        <v>-3</v>
      </c>
    </row>
    <row r="39" spans="2:18">
      <c r="B39" s="5" t="s">
        <v>343</v>
      </c>
      <c r="C39" s="5">
        <f>IF(Sheet1!D37=Sheet1!D$2, 4, IF(Sheet1!D37&lt;&gt;0, -1, 0))</f>
        <v>4</v>
      </c>
      <c r="D39" s="5">
        <f>IF(Sheet1!E37=Sheet1!E$2, 4, IF(Sheet1!E37&lt;&gt;0, -1, 0))</f>
        <v>4</v>
      </c>
      <c r="E39" s="5">
        <f>IF(Sheet1!F37=Sheet1!F$2, 4, IF(Sheet1!F37&lt;&gt;0, -1, 0))</f>
        <v>-1</v>
      </c>
      <c r="F39" s="5">
        <f>IF(Sheet1!G37=Sheet1!G$2, 4, IF(Sheet1!G37&lt;&gt;0, -1, 0))</f>
        <v>-1</v>
      </c>
      <c r="G39" s="5">
        <f>IF(Sheet1!H37=Sheet1!H$2, 4, IF(Sheet1!H37&lt;&gt;0, -1, 0))</f>
        <v>4</v>
      </c>
      <c r="H39" s="5">
        <f>IF(Sheet1!I37=Sheet1!I$2, 4, IF(Sheet1!I37&lt;&gt;0, -1, 0))</f>
        <v>4</v>
      </c>
      <c r="I39" s="5">
        <f>IF(Sheet1!J37=Sheet1!J$2, 4, IF(Sheet1!J37&lt;&gt;0, -1, 0))</f>
        <v>4</v>
      </c>
      <c r="J39" s="5">
        <f>IF(Sheet1!K37=Sheet1!K$2, 4, IF(Sheet1!K37&lt;&gt;0, -1, 0))</f>
        <v>4</v>
      </c>
      <c r="K39" s="5">
        <f>IF(Sheet1!L37=Sheet1!L$2, 4, IF(Sheet1!L37&lt;&gt;0, -1, 0))</f>
        <v>-1</v>
      </c>
      <c r="L39" s="5">
        <f>IF(Sheet1!M37=Sheet1!M$2, 4, IF(Sheet1!M37&lt;&gt;0, -1, 0))</f>
        <v>4</v>
      </c>
      <c r="M39" s="5">
        <f>IF(Sheet1!N37=Sheet1!N$2, 4, IF(Sheet1!N37&lt;&gt;0, -1, 0))</f>
        <v>-1</v>
      </c>
      <c r="N39" s="5">
        <f>IF(Sheet1!O37=Sheet1!O$2, 4, IF(Sheet1!O37&lt;&gt;0, -1, 0))</f>
        <v>-1</v>
      </c>
      <c r="O39" s="5">
        <f>IF(Sheet1!P37=Sheet1!P$2, 4, IF(Sheet1!P37&lt;&gt;0, -1, 0))</f>
        <v>4</v>
      </c>
      <c r="P39" s="5">
        <f>IF(Sheet1!Q37=Sheet1!Q$2, 4, IF(Sheet1!Q37&lt;&gt;0, -1, 0))</f>
        <v>4</v>
      </c>
      <c r="Q39" s="5">
        <f>IF(Sheet1!R37=Sheet1!R$2, 4, IF(Sheet1!R37&lt;&gt;0, -1, 0))</f>
        <v>4</v>
      </c>
      <c r="R39" s="7">
        <f t="shared" si="2"/>
        <v>35</v>
      </c>
    </row>
    <row r="40" spans="2:18">
      <c r="B40" s="5" t="s">
        <v>344</v>
      </c>
      <c r="C40" s="5">
        <f>IF(Sheet1!D38=Sheet1!D$2, 4, IF(Sheet1!D38&lt;&gt;0, -1, 0))</f>
        <v>4</v>
      </c>
      <c r="D40" s="5">
        <f>IF(Sheet1!E38=Sheet1!E$2, 4, IF(Sheet1!E38&lt;&gt;0, -1, 0))</f>
        <v>-1</v>
      </c>
      <c r="E40" s="5">
        <f>IF(Sheet1!F38=Sheet1!F$2, 4, IF(Sheet1!F38&lt;&gt;0, -1, 0))</f>
        <v>-1</v>
      </c>
      <c r="F40" s="5">
        <f>IF(Sheet1!G38=Sheet1!G$2, 4, IF(Sheet1!G38&lt;&gt;0, -1, 0))</f>
        <v>-1</v>
      </c>
      <c r="G40" s="5">
        <f>IF(Sheet1!H38=Sheet1!H$2, 4, IF(Sheet1!H38&lt;&gt;0, -1, 0))</f>
        <v>-1</v>
      </c>
      <c r="H40" s="5">
        <f>IF(Sheet1!I38=Sheet1!I$2, 4, IF(Sheet1!I38&lt;&gt;0, -1, 0))</f>
        <v>4</v>
      </c>
      <c r="I40" s="5">
        <f>IF(Sheet1!J38=Sheet1!J$2, 4, IF(Sheet1!J38&lt;&gt;0, -1, 0))</f>
        <v>4</v>
      </c>
      <c r="J40" s="5">
        <f>IF(Sheet1!K38=Sheet1!K$2, 4, IF(Sheet1!K38&lt;&gt;0, -1, 0))</f>
        <v>4</v>
      </c>
      <c r="K40" s="5">
        <f>IF(Sheet1!L38=Sheet1!L$2, 4, IF(Sheet1!L38&lt;&gt;0, -1, 0))</f>
        <v>-1</v>
      </c>
      <c r="L40" s="5">
        <f>IF(Sheet1!M38=Sheet1!M$2, 4, IF(Sheet1!M38&lt;&gt;0, -1, 0))</f>
        <v>-1</v>
      </c>
      <c r="M40" s="5">
        <f>IF(Sheet1!N38=Sheet1!N$2, 4, IF(Sheet1!N38&lt;&gt;0, -1, 0))</f>
        <v>4</v>
      </c>
      <c r="N40" s="5">
        <f>IF(Sheet1!O38=Sheet1!O$2, 4, IF(Sheet1!O38&lt;&gt;0, -1, 0))</f>
        <v>-1</v>
      </c>
      <c r="O40" s="5">
        <f>IF(Sheet1!P38=Sheet1!P$2, 4, IF(Sheet1!P38&lt;&gt;0, -1, 0))</f>
        <v>-1</v>
      </c>
      <c r="P40" s="5">
        <f>IF(Sheet1!Q38=Sheet1!Q$2, 4, IF(Sheet1!Q38&lt;&gt;0, -1, 0))</f>
        <v>-1</v>
      </c>
      <c r="Q40" s="5">
        <f>IF(Sheet1!R38=Sheet1!R$2, 4, IF(Sheet1!R38&lt;&gt;0, -1, 0))</f>
        <v>4</v>
      </c>
      <c r="R40" s="7">
        <f t="shared" si="2"/>
        <v>15</v>
      </c>
    </row>
    <row r="41" spans="2:18">
      <c r="B41" s="5" t="s">
        <v>345</v>
      </c>
      <c r="C41" s="5">
        <f>IF(Sheet1!D39=Sheet1!D$2, 4, IF(Sheet1!D39&lt;&gt;0, -1, 0))</f>
        <v>-1</v>
      </c>
      <c r="D41" s="5">
        <f>IF(Sheet1!E39=Sheet1!E$2, 4, IF(Sheet1!E39&lt;&gt;0, -1, 0))</f>
        <v>-1</v>
      </c>
      <c r="E41" s="5">
        <f>IF(Sheet1!F39=Sheet1!F$2, 4, IF(Sheet1!F39&lt;&gt;0, -1, 0))</f>
        <v>-1</v>
      </c>
      <c r="F41" s="5">
        <f>IF(Sheet1!G39=Sheet1!G$2, 4, IF(Sheet1!G39&lt;&gt;0, -1, 0))</f>
        <v>4</v>
      </c>
      <c r="G41" s="5">
        <f>IF(Sheet1!H39=Sheet1!H$2, 4, IF(Sheet1!H39&lt;&gt;0, -1, 0))</f>
        <v>-1</v>
      </c>
      <c r="H41" s="5">
        <f>IF(Sheet1!I39=Sheet1!I$2, 4, IF(Sheet1!I39&lt;&gt;0, -1, 0))</f>
        <v>-1</v>
      </c>
      <c r="I41" s="5">
        <f>IF(Sheet1!J39=Sheet1!J$2, 4, IF(Sheet1!J39&lt;&gt;0, -1, 0))</f>
        <v>4</v>
      </c>
      <c r="J41" s="5">
        <f>IF(Sheet1!K39=Sheet1!K$2, 4, IF(Sheet1!K39&lt;&gt;0, -1, 0))</f>
        <v>-1</v>
      </c>
      <c r="K41" s="5">
        <f>IF(Sheet1!L39=Sheet1!L$2, 4, IF(Sheet1!L39&lt;&gt;0, -1, 0))</f>
        <v>-1</v>
      </c>
      <c r="L41" s="5">
        <f>IF(Sheet1!M39=Sheet1!M$2, 4, IF(Sheet1!M39&lt;&gt;0, -1, 0))</f>
        <v>-1</v>
      </c>
      <c r="M41" s="5">
        <f>IF(Sheet1!N39=Sheet1!N$2, 4, IF(Sheet1!N39&lt;&gt;0, -1, 0))</f>
        <v>-1</v>
      </c>
      <c r="N41" s="5">
        <f>IF(Sheet1!O39=Sheet1!O$2, 4, IF(Sheet1!O39&lt;&gt;0, -1, 0))</f>
        <v>4</v>
      </c>
      <c r="O41" s="5">
        <f>IF(Sheet1!P39=Sheet1!P$2, 4, IF(Sheet1!P39&lt;&gt;0, -1, 0))</f>
        <v>-1</v>
      </c>
      <c r="P41" s="5">
        <f>IF(Sheet1!Q39=Sheet1!Q$2, 4, IF(Sheet1!Q39&lt;&gt;0, -1, 0))</f>
        <v>-1</v>
      </c>
      <c r="Q41" s="5">
        <f>IF(Sheet1!R39=Sheet1!R$2, 4, IF(Sheet1!R39&lt;&gt;0, -1, 0))</f>
        <v>-1</v>
      </c>
      <c r="R41" s="7">
        <f t="shared" si="2"/>
        <v>0</v>
      </c>
    </row>
    <row r="42" spans="2:18">
      <c r="B42" s="5" t="s">
        <v>346</v>
      </c>
      <c r="C42" s="5">
        <f>IF(Sheet1!D40=Sheet1!D$2, 4, IF(Sheet1!D40&lt;&gt;0, -1, 0))</f>
        <v>-1</v>
      </c>
      <c r="D42" s="5">
        <f>IF(Sheet1!E40=Sheet1!E$2, 4, IF(Sheet1!E40&lt;&gt;0, -1, 0))</f>
        <v>-1</v>
      </c>
      <c r="E42" s="5">
        <f>IF(Sheet1!F40=Sheet1!F$2, 4, IF(Sheet1!F40&lt;&gt;0, -1, 0))</f>
        <v>-1</v>
      </c>
      <c r="F42" s="5">
        <f>IF(Sheet1!G40=Sheet1!G$2, 4, IF(Sheet1!G40&lt;&gt;0, -1, 0))</f>
        <v>4</v>
      </c>
      <c r="G42" s="5">
        <f>IF(Sheet1!H40=Sheet1!H$2, 4, IF(Sheet1!H40&lt;&gt;0, -1, 0))</f>
        <v>4</v>
      </c>
      <c r="H42" s="5">
        <f>IF(Sheet1!I40=Sheet1!I$2, 4, IF(Sheet1!I40&lt;&gt;0, -1, 0))</f>
        <v>-1</v>
      </c>
      <c r="I42" s="5">
        <f>IF(Sheet1!J40=Sheet1!J$2, 4, IF(Sheet1!J40&lt;&gt;0, -1, 0))</f>
        <v>4</v>
      </c>
      <c r="J42" s="5">
        <f>IF(Sheet1!K40=Sheet1!K$2, 4, IF(Sheet1!K40&lt;&gt;0, -1, 0))</f>
        <v>-1</v>
      </c>
      <c r="K42" s="5">
        <f>IF(Sheet1!L40=Sheet1!L$2, 4, IF(Sheet1!L40&lt;&gt;0, -1, 0))</f>
        <v>-1</v>
      </c>
      <c r="L42" s="5">
        <f>IF(Sheet1!M40=Sheet1!M$2, 4, IF(Sheet1!M40&lt;&gt;0, -1, 0))</f>
        <v>4</v>
      </c>
      <c r="M42" s="5">
        <f>IF(Sheet1!N40=Sheet1!N$2, 4, IF(Sheet1!N40&lt;&gt;0, -1, 0))</f>
        <v>-1</v>
      </c>
      <c r="N42" s="5">
        <f>IF(Sheet1!O40=Sheet1!O$2, 4, IF(Sheet1!O40&lt;&gt;0, -1, 0))</f>
        <v>0</v>
      </c>
      <c r="O42" s="5">
        <f>IF(Sheet1!P40=Sheet1!P$2, 4, IF(Sheet1!P40&lt;&gt;0, -1, 0))</f>
        <v>-1</v>
      </c>
      <c r="P42" s="5">
        <f>IF(Sheet1!Q40=Sheet1!Q$2, 4, IF(Sheet1!Q40&lt;&gt;0, -1, 0))</f>
        <v>4</v>
      </c>
      <c r="Q42" s="5">
        <f>IF(Sheet1!R40=Sheet1!R$2, 4, IF(Sheet1!R40&lt;&gt;0, -1, 0))</f>
        <v>-1</v>
      </c>
      <c r="R42" s="7">
        <f t="shared" si="2"/>
        <v>11</v>
      </c>
    </row>
    <row r="43" spans="2:18">
      <c r="B43" s="5" t="s">
        <v>347</v>
      </c>
      <c r="C43" s="5">
        <f>IF(Sheet1!D41=Sheet1!D$2, 4, IF(Sheet1!D41&lt;&gt;0, -1, 0))</f>
        <v>-1</v>
      </c>
      <c r="D43" s="5">
        <f>IF(Sheet1!E41=Sheet1!E$2, 4, IF(Sheet1!E41&lt;&gt;0, -1, 0))</f>
        <v>4</v>
      </c>
      <c r="E43" s="5">
        <f>IF(Sheet1!F41=Sheet1!F$2, 4, IF(Sheet1!F41&lt;&gt;0, -1, 0))</f>
        <v>4</v>
      </c>
      <c r="F43" s="5">
        <f>IF(Sheet1!G41=Sheet1!G$2, 4, IF(Sheet1!G41&lt;&gt;0, -1, 0))</f>
        <v>0</v>
      </c>
      <c r="G43" s="5">
        <f>IF(Sheet1!H41=Sheet1!H$2, 4, IF(Sheet1!H41&lt;&gt;0, -1, 0))</f>
        <v>0</v>
      </c>
      <c r="H43" s="5">
        <f>IF(Sheet1!I41=Sheet1!I$2, 4, IF(Sheet1!I41&lt;&gt;0, -1, 0))</f>
        <v>0</v>
      </c>
      <c r="I43" s="5">
        <f>IF(Sheet1!J41=Sheet1!J$2, 4, IF(Sheet1!J41&lt;&gt;0, -1, 0))</f>
        <v>4</v>
      </c>
      <c r="J43" s="5">
        <f>IF(Sheet1!K41=Sheet1!K$2, 4, IF(Sheet1!K41&lt;&gt;0, -1, 0))</f>
        <v>4</v>
      </c>
      <c r="K43" s="5">
        <f>IF(Sheet1!L41=Sheet1!L$2, 4, IF(Sheet1!L41&lt;&gt;0, -1, 0))</f>
        <v>4</v>
      </c>
      <c r="L43" s="5">
        <f>IF(Sheet1!M41=Sheet1!M$2, 4, IF(Sheet1!M41&lt;&gt;0, -1, 0))</f>
        <v>0</v>
      </c>
      <c r="M43" s="5">
        <f>IF(Sheet1!N41=Sheet1!N$2, 4, IF(Sheet1!N41&lt;&gt;0, -1, 0))</f>
        <v>-1</v>
      </c>
      <c r="N43" s="5">
        <f>IF(Sheet1!O41=Sheet1!O$2, 4, IF(Sheet1!O41&lt;&gt;0, -1, 0))</f>
        <v>4</v>
      </c>
      <c r="O43" s="5">
        <f>IF(Sheet1!P41=Sheet1!P$2, 4, IF(Sheet1!P41&lt;&gt;0, -1, 0))</f>
        <v>4</v>
      </c>
      <c r="P43" s="5">
        <f>IF(Sheet1!Q41=Sheet1!Q$2, 4, IF(Sheet1!Q41&lt;&gt;0, -1, 0))</f>
        <v>4</v>
      </c>
      <c r="Q43" s="5">
        <f>IF(Sheet1!R41=Sheet1!R$2, 4, IF(Sheet1!R41&lt;&gt;0, -1, 0))</f>
        <v>4</v>
      </c>
      <c r="R43" s="7">
        <f t="shared" si="2"/>
        <v>34</v>
      </c>
    </row>
    <row r="44" spans="2:18">
      <c r="B44" s="5" t="s">
        <v>348</v>
      </c>
      <c r="C44" s="5">
        <f>IF(Sheet1!D42=Sheet1!D$2, 4, IF(Sheet1!D42&lt;&gt;0, -1, 0))</f>
        <v>-1</v>
      </c>
      <c r="D44" s="5">
        <f>IF(Sheet1!E42=Sheet1!E$2, 4, IF(Sheet1!E42&lt;&gt;0, -1, 0))</f>
        <v>-1</v>
      </c>
      <c r="E44" s="5">
        <f>IF(Sheet1!F42=Sheet1!F$2, 4, IF(Sheet1!F42&lt;&gt;0, -1, 0))</f>
        <v>-1</v>
      </c>
      <c r="F44" s="5">
        <f>IF(Sheet1!G42=Sheet1!G$2, 4, IF(Sheet1!G42&lt;&gt;0, -1, 0))</f>
        <v>-1</v>
      </c>
      <c r="G44" s="5">
        <f>IF(Sheet1!H42=Sheet1!H$2, 4, IF(Sheet1!H42&lt;&gt;0, -1, 0))</f>
        <v>4</v>
      </c>
      <c r="H44" s="5">
        <f>IF(Sheet1!I42=Sheet1!I$2, 4, IF(Sheet1!I42&lt;&gt;0, -1, 0))</f>
        <v>4</v>
      </c>
      <c r="I44" s="5">
        <f>IF(Sheet1!J42=Sheet1!J$2, 4, IF(Sheet1!J42&lt;&gt;0, -1, 0))</f>
        <v>4</v>
      </c>
      <c r="J44" s="5">
        <f>IF(Sheet1!K42=Sheet1!K$2, 4, IF(Sheet1!K42&lt;&gt;0, -1, 0))</f>
        <v>4</v>
      </c>
      <c r="K44" s="5">
        <f>IF(Sheet1!L42=Sheet1!L$2, 4, IF(Sheet1!L42&lt;&gt;0, -1, 0))</f>
        <v>-1</v>
      </c>
      <c r="L44" s="5">
        <f>IF(Sheet1!M42=Sheet1!M$2, 4, IF(Sheet1!M42&lt;&gt;0, -1, 0))</f>
        <v>4</v>
      </c>
      <c r="M44" s="5">
        <f>IF(Sheet1!N42=Sheet1!N$2, 4, IF(Sheet1!N42&lt;&gt;0, -1, 0))</f>
        <v>-1</v>
      </c>
      <c r="N44" s="5">
        <f>IF(Sheet1!O42=Sheet1!O$2, 4, IF(Sheet1!O42&lt;&gt;0, -1, 0))</f>
        <v>4</v>
      </c>
      <c r="O44" s="5">
        <f>IF(Sheet1!P42=Sheet1!P$2, 4, IF(Sheet1!P42&lt;&gt;0, -1, 0))</f>
        <v>-1</v>
      </c>
      <c r="P44" s="5">
        <f>IF(Sheet1!Q42=Sheet1!Q$2, 4, IF(Sheet1!Q42&lt;&gt;0, -1, 0))</f>
        <v>-1</v>
      </c>
      <c r="Q44" s="5">
        <f>IF(Sheet1!R42=Sheet1!R$2, 4, IF(Sheet1!R42&lt;&gt;0, -1, 0))</f>
        <v>4</v>
      </c>
      <c r="R44" s="7">
        <f t="shared" si="2"/>
        <v>20</v>
      </c>
    </row>
    <row r="45" spans="2:18">
      <c r="B45" s="5" t="s">
        <v>349</v>
      </c>
      <c r="C45" s="5">
        <f>IF(Sheet1!D43=Sheet1!D$2, 4, IF(Sheet1!D43&lt;&gt;0, -1, 0))</f>
        <v>-1</v>
      </c>
      <c r="D45" s="5">
        <f>IF(Sheet1!E43=Sheet1!E$2, 4, IF(Sheet1!E43&lt;&gt;0, -1, 0))</f>
        <v>-1</v>
      </c>
      <c r="E45" s="5">
        <f>IF(Sheet1!F43=Sheet1!F$2, 4, IF(Sheet1!F43&lt;&gt;0, -1, 0))</f>
        <v>-1</v>
      </c>
      <c r="F45" s="5">
        <f>IF(Sheet1!G43=Sheet1!G$2, 4, IF(Sheet1!G43&lt;&gt;0, -1, 0))</f>
        <v>-1</v>
      </c>
      <c r="G45" s="5">
        <f>IF(Sheet1!H43=Sheet1!H$2, 4, IF(Sheet1!H43&lt;&gt;0, -1, 0))</f>
        <v>4</v>
      </c>
      <c r="H45" s="5">
        <f>IF(Sheet1!I43=Sheet1!I$2, 4, IF(Sheet1!I43&lt;&gt;0, -1, 0))</f>
        <v>-1</v>
      </c>
      <c r="I45" s="5">
        <f>IF(Sheet1!J43=Sheet1!J$2, 4, IF(Sheet1!J43&lt;&gt;0, -1, 0))</f>
        <v>4</v>
      </c>
      <c r="J45" s="5">
        <f>IF(Sheet1!K43=Sheet1!K$2, 4, IF(Sheet1!K43&lt;&gt;0, -1, 0))</f>
        <v>-1</v>
      </c>
      <c r="K45" s="5">
        <f>IF(Sheet1!L43=Sheet1!L$2, 4, IF(Sheet1!L43&lt;&gt;0, -1, 0))</f>
        <v>-1</v>
      </c>
      <c r="L45" s="5">
        <f>IF(Sheet1!M43=Sheet1!M$2, 4, IF(Sheet1!M43&lt;&gt;0, -1, 0))</f>
        <v>-1</v>
      </c>
      <c r="M45" s="5">
        <f>IF(Sheet1!N43=Sheet1!N$2, 4, IF(Sheet1!N43&lt;&gt;0, -1, 0))</f>
        <v>-1</v>
      </c>
      <c r="N45" s="5">
        <f>IF(Sheet1!O43=Sheet1!O$2, 4, IF(Sheet1!O43&lt;&gt;0, -1, 0))</f>
        <v>-1</v>
      </c>
      <c r="O45" s="5">
        <f>IF(Sheet1!P43=Sheet1!P$2, 4, IF(Sheet1!P43&lt;&gt;0, -1, 0))</f>
        <v>-1</v>
      </c>
      <c r="P45" s="5">
        <f>IF(Sheet1!Q43=Sheet1!Q$2, 4, IF(Sheet1!Q43&lt;&gt;0, -1, 0))</f>
        <v>4</v>
      </c>
      <c r="Q45" s="5">
        <f>IF(Sheet1!R43=Sheet1!R$2, 4, IF(Sheet1!R43&lt;&gt;0, -1, 0))</f>
        <v>4</v>
      </c>
      <c r="R45" s="7">
        <f t="shared" si="2"/>
        <v>5</v>
      </c>
    </row>
    <row r="46" spans="2:18">
      <c r="B46" s="5" t="s">
        <v>350</v>
      </c>
      <c r="C46" s="5">
        <f>IF(Sheet1!D44=Sheet1!D$2, 4, IF(Sheet1!D44&lt;&gt;0, -1, 0))</f>
        <v>4</v>
      </c>
      <c r="D46" s="5">
        <f>IF(Sheet1!E44=Sheet1!E$2, 4, IF(Sheet1!E44&lt;&gt;0, -1, 0))</f>
        <v>-1</v>
      </c>
      <c r="E46" s="5">
        <f>IF(Sheet1!F44=Sheet1!F$2, 4, IF(Sheet1!F44&lt;&gt;0, -1, 0))</f>
        <v>-1</v>
      </c>
      <c r="F46" s="5">
        <f>IF(Sheet1!G44=Sheet1!G$2, 4, IF(Sheet1!G44&lt;&gt;0, -1, 0))</f>
        <v>4</v>
      </c>
      <c r="G46" s="5">
        <f>IF(Sheet1!H44=Sheet1!H$2, 4, IF(Sheet1!H44&lt;&gt;0, -1, 0))</f>
        <v>4</v>
      </c>
      <c r="H46" s="5">
        <f>IF(Sheet1!I44=Sheet1!I$2, 4, IF(Sheet1!I44&lt;&gt;0, -1, 0))</f>
        <v>4</v>
      </c>
      <c r="I46" s="5">
        <f>IF(Sheet1!J44=Sheet1!J$2, 4, IF(Sheet1!J44&lt;&gt;0, -1, 0))</f>
        <v>4</v>
      </c>
      <c r="J46" s="5">
        <f>IF(Sheet1!K44=Sheet1!K$2, 4, IF(Sheet1!K44&lt;&gt;0, -1, 0))</f>
        <v>-1</v>
      </c>
      <c r="K46" s="5">
        <f>IF(Sheet1!L44=Sheet1!L$2, 4, IF(Sheet1!L44&lt;&gt;0, -1, 0))</f>
        <v>-1</v>
      </c>
      <c r="L46" s="5">
        <f>IF(Sheet1!M44=Sheet1!M$2, 4, IF(Sheet1!M44&lt;&gt;0, -1, 0))</f>
        <v>4</v>
      </c>
      <c r="M46" s="5">
        <f>IF(Sheet1!N44=Sheet1!N$2, 4, IF(Sheet1!N44&lt;&gt;0, -1, 0))</f>
        <v>-1</v>
      </c>
      <c r="N46" s="5">
        <f>IF(Sheet1!O44=Sheet1!O$2, 4, IF(Sheet1!O44&lt;&gt;0, -1, 0))</f>
        <v>4</v>
      </c>
      <c r="O46" s="5">
        <f>IF(Sheet1!P44=Sheet1!P$2, 4, IF(Sheet1!P44&lt;&gt;0, -1, 0))</f>
        <v>4</v>
      </c>
      <c r="P46" s="5">
        <f>IF(Sheet1!Q44=Sheet1!Q$2, 4, IF(Sheet1!Q44&lt;&gt;0, -1, 0))</f>
        <v>-1</v>
      </c>
      <c r="Q46" s="5">
        <f>IF(Sheet1!R44=Sheet1!R$2, 4, IF(Sheet1!R44&lt;&gt;0, -1, 0))</f>
        <v>-1</v>
      </c>
      <c r="R46" s="7">
        <f t="shared" si="2"/>
        <v>25</v>
      </c>
    </row>
    <row r="47" spans="2:18">
      <c r="B47" s="5" t="s">
        <v>351</v>
      </c>
      <c r="C47" s="5">
        <f>IF(Sheet1!D45=Sheet1!D$2, 4, IF(Sheet1!D45&lt;&gt;0, -1, 0))</f>
        <v>-1</v>
      </c>
      <c r="D47" s="5">
        <f>IF(Sheet1!E45=Sheet1!E$2, 4, IF(Sheet1!E45&lt;&gt;0, -1, 0))</f>
        <v>-1</v>
      </c>
      <c r="E47" s="5">
        <f>IF(Sheet1!F45=Sheet1!F$2, 4, IF(Sheet1!F45&lt;&gt;0, -1, 0))</f>
        <v>-1</v>
      </c>
      <c r="F47" s="5">
        <f>IF(Sheet1!G45=Sheet1!G$2, 4, IF(Sheet1!G45&lt;&gt;0, -1, 0))</f>
        <v>4</v>
      </c>
      <c r="G47" s="5">
        <f>IF(Sheet1!H45=Sheet1!H$2, 4, IF(Sheet1!H45&lt;&gt;0, -1, 0))</f>
        <v>-1</v>
      </c>
      <c r="H47" s="5">
        <f>IF(Sheet1!I45=Sheet1!I$2, 4, IF(Sheet1!I45&lt;&gt;0, -1, 0))</f>
        <v>-1</v>
      </c>
      <c r="I47" s="5">
        <f>IF(Sheet1!J45=Sheet1!J$2, 4, IF(Sheet1!J45&lt;&gt;0, -1, 0))</f>
        <v>4</v>
      </c>
      <c r="J47" s="5">
        <f>IF(Sheet1!K45=Sheet1!K$2, 4, IF(Sheet1!K45&lt;&gt;0, -1, 0))</f>
        <v>4</v>
      </c>
      <c r="K47" s="5">
        <f>IF(Sheet1!L45=Sheet1!L$2, 4, IF(Sheet1!L45&lt;&gt;0, -1, 0))</f>
        <v>-1</v>
      </c>
      <c r="L47" s="5">
        <f>IF(Sheet1!M45=Sheet1!M$2, 4, IF(Sheet1!M45&lt;&gt;0, -1, 0))</f>
        <v>4</v>
      </c>
      <c r="M47" s="5">
        <f>IF(Sheet1!N45=Sheet1!N$2, 4, IF(Sheet1!N45&lt;&gt;0, -1, 0))</f>
        <v>0</v>
      </c>
      <c r="N47" s="5">
        <f>IF(Sheet1!O45=Sheet1!O$2, 4, IF(Sheet1!O45&lt;&gt;0, -1, 0))</f>
        <v>0</v>
      </c>
      <c r="O47" s="5">
        <f>IF(Sheet1!P45=Sheet1!P$2, 4, IF(Sheet1!P45&lt;&gt;0, -1, 0))</f>
        <v>-1</v>
      </c>
      <c r="P47" s="5">
        <f>IF(Sheet1!Q45=Sheet1!Q$2, 4, IF(Sheet1!Q45&lt;&gt;0, -1, 0))</f>
        <v>-1</v>
      </c>
      <c r="Q47" s="5">
        <f>IF(Sheet1!R45=Sheet1!R$2, 4, IF(Sheet1!R45&lt;&gt;0, -1, 0))</f>
        <v>-1</v>
      </c>
      <c r="R47" s="7">
        <f t="shared" si="2"/>
        <v>7</v>
      </c>
    </row>
    <row r="48" spans="2:18">
      <c r="B48" s="5" t="s">
        <v>352</v>
      </c>
      <c r="C48" s="5">
        <f>IF(Sheet1!D46=Sheet1!D$2, 4, IF(Sheet1!D46&lt;&gt;0, -1, 0))</f>
        <v>4</v>
      </c>
      <c r="D48" s="5">
        <f>IF(Sheet1!E46=Sheet1!E$2, 4, IF(Sheet1!E46&lt;&gt;0, -1, 0))</f>
        <v>-1</v>
      </c>
      <c r="E48" s="5">
        <f>IF(Sheet1!F46=Sheet1!F$2, 4, IF(Sheet1!F46&lt;&gt;0, -1, 0))</f>
        <v>0</v>
      </c>
      <c r="F48" s="5">
        <f>IF(Sheet1!G46=Sheet1!G$2, 4, IF(Sheet1!G46&lt;&gt;0, -1, 0))</f>
        <v>-1</v>
      </c>
      <c r="G48" s="5">
        <f>IF(Sheet1!H46=Sheet1!H$2, 4, IF(Sheet1!H46&lt;&gt;0, -1, 0))</f>
        <v>-1</v>
      </c>
      <c r="H48" s="5">
        <f>IF(Sheet1!I46=Sheet1!I$2, 4, IF(Sheet1!I46&lt;&gt;0, -1, 0))</f>
        <v>4</v>
      </c>
      <c r="I48" s="5">
        <f>IF(Sheet1!J46=Sheet1!J$2, 4, IF(Sheet1!J46&lt;&gt;0, -1, 0))</f>
        <v>4</v>
      </c>
      <c r="J48" s="5">
        <f>IF(Sheet1!K46=Sheet1!K$2, 4, IF(Sheet1!K46&lt;&gt;0, -1, 0))</f>
        <v>4</v>
      </c>
      <c r="K48" s="5">
        <f>IF(Sheet1!L46=Sheet1!L$2, 4, IF(Sheet1!L46&lt;&gt;0, -1, 0))</f>
        <v>4</v>
      </c>
      <c r="L48" s="5">
        <f>IF(Sheet1!M46=Sheet1!M$2, 4, IF(Sheet1!M46&lt;&gt;0, -1, 0))</f>
        <v>-1</v>
      </c>
      <c r="M48" s="5">
        <f>IF(Sheet1!N46=Sheet1!N$2, 4, IF(Sheet1!N46&lt;&gt;0, -1, 0))</f>
        <v>-1</v>
      </c>
      <c r="N48" s="5">
        <f>IF(Sheet1!O46=Sheet1!O$2, 4, IF(Sheet1!O46&lt;&gt;0, -1, 0))</f>
        <v>-1</v>
      </c>
      <c r="O48" s="5">
        <f>IF(Sheet1!P46=Sheet1!P$2, 4, IF(Sheet1!P46&lt;&gt;0, -1, 0))</f>
        <v>-1</v>
      </c>
      <c r="P48" s="5">
        <f>IF(Sheet1!Q46=Sheet1!Q$2, 4, IF(Sheet1!Q46&lt;&gt;0, -1, 0))</f>
        <v>4</v>
      </c>
      <c r="Q48" s="5">
        <f>IF(Sheet1!R46=Sheet1!R$2, 4, IF(Sheet1!R46&lt;&gt;0, -1, 0))</f>
        <v>-1</v>
      </c>
      <c r="R48" s="7">
        <f t="shared" si="2"/>
        <v>16</v>
      </c>
    </row>
    <row r="49" spans="2:18">
      <c r="B49" s="5" t="s">
        <v>353</v>
      </c>
      <c r="C49" s="5">
        <f>IF(Sheet1!D47=Sheet1!D$2, 4, IF(Sheet1!D47&lt;&gt;0, -1, 0))</f>
        <v>0</v>
      </c>
      <c r="D49" s="5">
        <f>IF(Sheet1!E47=Sheet1!E$2, 4, IF(Sheet1!E47&lt;&gt;0, -1, 0))</f>
        <v>4</v>
      </c>
      <c r="E49" s="5">
        <f>IF(Sheet1!F47=Sheet1!F$2, 4, IF(Sheet1!F47&lt;&gt;0, -1, 0))</f>
        <v>-1</v>
      </c>
      <c r="F49" s="5">
        <f>IF(Sheet1!G47=Sheet1!G$2, 4, IF(Sheet1!G47&lt;&gt;0, -1, 0))</f>
        <v>-1</v>
      </c>
      <c r="G49" s="5">
        <f>IF(Sheet1!H47=Sheet1!H$2, 4, IF(Sheet1!H47&lt;&gt;0, -1, 0))</f>
        <v>-1</v>
      </c>
      <c r="H49" s="5">
        <f>IF(Sheet1!I47=Sheet1!I$2, 4, IF(Sheet1!I47&lt;&gt;0, -1, 0))</f>
        <v>4</v>
      </c>
      <c r="I49" s="5">
        <f>IF(Sheet1!J47=Sheet1!J$2, 4, IF(Sheet1!J47&lt;&gt;0, -1, 0))</f>
        <v>4</v>
      </c>
      <c r="J49" s="5">
        <f>IF(Sheet1!K47=Sheet1!K$2, 4, IF(Sheet1!K47&lt;&gt;0, -1, 0))</f>
        <v>4</v>
      </c>
      <c r="K49" s="5">
        <f>IF(Sheet1!L47=Sheet1!L$2, 4, IF(Sheet1!L47&lt;&gt;0, -1, 0))</f>
        <v>4</v>
      </c>
      <c r="L49" s="5">
        <f>IF(Sheet1!M47=Sheet1!M$2, 4, IF(Sheet1!M47&lt;&gt;0, -1, 0))</f>
        <v>4</v>
      </c>
      <c r="M49" s="5">
        <f>IF(Sheet1!N47=Sheet1!N$2, 4, IF(Sheet1!N47&lt;&gt;0, -1, 0))</f>
        <v>-1</v>
      </c>
      <c r="N49" s="5">
        <f>IF(Sheet1!O47=Sheet1!O$2, 4, IF(Sheet1!O47&lt;&gt;0, -1, 0))</f>
        <v>-1</v>
      </c>
      <c r="O49" s="5">
        <f>IF(Sheet1!P47=Sheet1!P$2, 4, IF(Sheet1!P47&lt;&gt;0, -1, 0))</f>
        <v>-1</v>
      </c>
      <c r="P49" s="5">
        <f>IF(Sheet1!Q47=Sheet1!Q$2, 4, IF(Sheet1!Q47&lt;&gt;0, -1, 0))</f>
        <v>0</v>
      </c>
      <c r="Q49" s="5">
        <f>IF(Sheet1!R47=Sheet1!R$2, 4, IF(Sheet1!R47&lt;&gt;0, -1, 0))</f>
        <v>4</v>
      </c>
      <c r="R49" s="7">
        <f t="shared" si="2"/>
        <v>22</v>
      </c>
    </row>
    <row r="50" spans="2:18">
      <c r="B50" s="5" t="s">
        <v>354</v>
      </c>
      <c r="C50" s="5">
        <f>IF(Sheet1!D48=Sheet1!D$2, 4, IF(Sheet1!D48&lt;&gt;0, -1, 0))</f>
        <v>4</v>
      </c>
      <c r="D50" s="5">
        <f>IF(Sheet1!E48=Sheet1!E$2, 4, IF(Sheet1!E48&lt;&gt;0, -1, 0))</f>
        <v>4</v>
      </c>
      <c r="E50" s="5">
        <f>IF(Sheet1!F48=Sheet1!F$2, 4, IF(Sheet1!F48&lt;&gt;0, -1, 0))</f>
        <v>-1</v>
      </c>
      <c r="F50" s="5">
        <f>IF(Sheet1!G48=Sheet1!G$2, 4, IF(Sheet1!G48&lt;&gt;0, -1, 0))</f>
        <v>4</v>
      </c>
      <c r="G50" s="5">
        <f>IF(Sheet1!H48=Sheet1!H$2, 4, IF(Sheet1!H48&lt;&gt;0, -1, 0))</f>
        <v>4</v>
      </c>
      <c r="H50" s="5">
        <f>IF(Sheet1!I48=Sheet1!I$2, 4, IF(Sheet1!I48&lt;&gt;0, -1, 0))</f>
        <v>-1</v>
      </c>
      <c r="I50" s="5">
        <f>IF(Sheet1!J48=Sheet1!J$2, 4, IF(Sheet1!J48&lt;&gt;0, -1, 0))</f>
        <v>4</v>
      </c>
      <c r="J50" s="5">
        <f>IF(Sheet1!K48=Sheet1!K$2, 4, IF(Sheet1!K48&lt;&gt;0, -1, 0))</f>
        <v>4</v>
      </c>
      <c r="K50" s="5">
        <f>IF(Sheet1!L48=Sheet1!L$2, 4, IF(Sheet1!L48&lt;&gt;0, -1, 0))</f>
        <v>-1</v>
      </c>
      <c r="L50" s="5">
        <f>IF(Sheet1!M48=Sheet1!M$2, 4, IF(Sheet1!M48&lt;&gt;0, -1, 0))</f>
        <v>-1</v>
      </c>
      <c r="M50" s="5">
        <f>IF(Sheet1!N48=Sheet1!N$2, 4, IF(Sheet1!N48&lt;&gt;0, -1, 0))</f>
        <v>-1</v>
      </c>
      <c r="N50" s="5">
        <f>IF(Sheet1!O48=Sheet1!O$2, 4, IF(Sheet1!O48&lt;&gt;0, -1, 0))</f>
        <v>-1</v>
      </c>
      <c r="O50" s="5">
        <f>IF(Sheet1!P48=Sheet1!P$2, 4, IF(Sheet1!P48&lt;&gt;0, -1, 0))</f>
        <v>-1</v>
      </c>
      <c r="P50" s="5">
        <f>IF(Sheet1!Q48=Sheet1!Q$2, 4, IF(Sheet1!Q48&lt;&gt;0, -1, 0))</f>
        <v>4</v>
      </c>
      <c r="Q50" s="5">
        <f>IF(Sheet1!R48=Sheet1!R$2, 4, IF(Sheet1!R48&lt;&gt;0, -1, 0))</f>
        <v>-1</v>
      </c>
      <c r="R50" s="7">
        <f t="shared" si="2"/>
        <v>20</v>
      </c>
    </row>
    <row r="51" spans="2:18">
      <c r="B51" s="5" t="s">
        <v>355</v>
      </c>
      <c r="C51" s="5">
        <f>IF(Sheet1!D49=Sheet1!D$2, 4, IF(Sheet1!D49&lt;&gt;0, -1, 0))</f>
        <v>-1</v>
      </c>
      <c r="D51" s="5">
        <f>IF(Sheet1!E49=Sheet1!E$2, 4, IF(Sheet1!E49&lt;&gt;0, -1, 0))</f>
        <v>-1</v>
      </c>
      <c r="E51" s="5">
        <f>IF(Sheet1!F49=Sheet1!F$2, 4, IF(Sheet1!F49&lt;&gt;0, -1, 0))</f>
        <v>0</v>
      </c>
      <c r="F51" s="5">
        <f>IF(Sheet1!G49=Sheet1!G$2, 4, IF(Sheet1!G49&lt;&gt;0, -1, 0))</f>
        <v>0</v>
      </c>
      <c r="G51" s="5">
        <f>IF(Sheet1!H49=Sheet1!H$2, 4, IF(Sheet1!H49&lt;&gt;0, -1, 0))</f>
        <v>0</v>
      </c>
      <c r="H51" s="5">
        <f>IF(Sheet1!I49=Sheet1!I$2, 4, IF(Sheet1!I49&lt;&gt;0, -1, 0))</f>
        <v>0</v>
      </c>
      <c r="I51" s="5">
        <f>IF(Sheet1!J49=Sheet1!J$2, 4, IF(Sheet1!J49&lt;&gt;0, -1, 0))</f>
        <v>0</v>
      </c>
      <c r="J51" s="5">
        <f>IF(Sheet1!K49=Sheet1!K$2, 4, IF(Sheet1!K49&lt;&gt;0, -1, 0))</f>
        <v>0</v>
      </c>
      <c r="K51" s="5">
        <f>IF(Sheet1!L49=Sheet1!L$2, 4, IF(Sheet1!L49&lt;&gt;0, -1, 0))</f>
        <v>0</v>
      </c>
      <c r="L51" s="5">
        <f>IF(Sheet1!M49=Sheet1!M$2, 4, IF(Sheet1!M49&lt;&gt;0, -1, 0))</f>
        <v>0</v>
      </c>
      <c r="M51" s="5">
        <f>IF(Sheet1!N49=Sheet1!N$2, 4, IF(Sheet1!N49&lt;&gt;0, -1, 0))</f>
        <v>0</v>
      </c>
      <c r="N51" s="5">
        <f>IF(Sheet1!O49=Sheet1!O$2, 4, IF(Sheet1!O49&lt;&gt;0, -1, 0))</f>
        <v>0</v>
      </c>
      <c r="O51" s="5">
        <f>IF(Sheet1!P49=Sheet1!P$2, 4, IF(Sheet1!P49&lt;&gt;0, -1, 0))</f>
        <v>0</v>
      </c>
      <c r="P51" s="5">
        <f>IF(Sheet1!Q49=Sheet1!Q$2, 4, IF(Sheet1!Q49&lt;&gt;0, -1, 0))</f>
        <v>0</v>
      </c>
      <c r="Q51" s="5">
        <f>IF(Sheet1!R49=Sheet1!R$2, 4, IF(Sheet1!R49&lt;&gt;0, -1, 0))</f>
        <v>0</v>
      </c>
      <c r="R51" s="7">
        <f t="shared" si="2"/>
        <v>-2</v>
      </c>
    </row>
    <row r="52" spans="2:18">
      <c r="B52" s="5" t="s">
        <v>356</v>
      </c>
      <c r="C52" s="5">
        <f>IF(Sheet1!D50=Sheet1!D$2, 4, IF(Sheet1!D50&lt;&gt;0, -1, 0))</f>
        <v>-1</v>
      </c>
      <c r="D52" s="5">
        <f>IF(Sheet1!E50=Sheet1!E$2, 4, IF(Sheet1!E50&lt;&gt;0, -1, 0))</f>
        <v>4</v>
      </c>
      <c r="E52" s="5">
        <f>IF(Sheet1!F50=Sheet1!F$2, 4, IF(Sheet1!F50&lt;&gt;0, -1, 0))</f>
        <v>-1</v>
      </c>
      <c r="F52" s="5">
        <f>IF(Sheet1!G50=Sheet1!G$2, 4, IF(Sheet1!G50&lt;&gt;0, -1, 0))</f>
        <v>4</v>
      </c>
      <c r="G52" s="5">
        <f>IF(Sheet1!H50=Sheet1!H$2, 4, IF(Sheet1!H50&lt;&gt;0, -1, 0))</f>
        <v>4</v>
      </c>
      <c r="H52" s="5">
        <f>IF(Sheet1!I50=Sheet1!I$2, 4, IF(Sheet1!I50&lt;&gt;0, -1, 0))</f>
        <v>0</v>
      </c>
      <c r="I52" s="5">
        <f>IF(Sheet1!J50=Sheet1!J$2, 4, IF(Sheet1!J50&lt;&gt;0, -1, 0))</f>
        <v>0</v>
      </c>
      <c r="J52" s="5">
        <f>IF(Sheet1!K50=Sheet1!K$2, 4, IF(Sheet1!K50&lt;&gt;0, -1, 0))</f>
        <v>0</v>
      </c>
      <c r="K52" s="5">
        <f>IF(Sheet1!L50=Sheet1!L$2, 4, IF(Sheet1!L50&lt;&gt;0, -1, 0))</f>
        <v>0</v>
      </c>
      <c r="L52" s="5">
        <f>IF(Sheet1!M50=Sheet1!M$2, 4, IF(Sheet1!M50&lt;&gt;0, -1, 0))</f>
        <v>0</v>
      </c>
      <c r="M52" s="5">
        <f>IF(Sheet1!N50=Sheet1!N$2, 4, IF(Sheet1!N50&lt;&gt;0, -1, 0))</f>
        <v>0</v>
      </c>
      <c r="N52" s="5">
        <f>IF(Sheet1!O50=Sheet1!O$2, 4, IF(Sheet1!O50&lt;&gt;0, -1, 0))</f>
        <v>0</v>
      </c>
      <c r="O52" s="5">
        <f>IF(Sheet1!P50=Sheet1!P$2, 4, IF(Sheet1!P50&lt;&gt;0, -1, 0))</f>
        <v>0</v>
      </c>
      <c r="P52" s="5">
        <f>IF(Sheet1!Q50=Sheet1!Q$2, 4, IF(Sheet1!Q50&lt;&gt;0, -1, 0))</f>
        <v>0</v>
      </c>
      <c r="Q52" s="5">
        <f>IF(Sheet1!R50=Sheet1!R$2, 4, IF(Sheet1!R50&lt;&gt;0, -1, 0))</f>
        <v>0</v>
      </c>
      <c r="R52" s="7">
        <f t="shared" si="2"/>
        <v>10</v>
      </c>
    </row>
    <row r="53" spans="2:18">
      <c r="B53" s="5" t="s">
        <v>357</v>
      </c>
      <c r="C53" s="5">
        <f>IF(Sheet1!D51=Sheet1!D$2, 4, IF(Sheet1!D51&lt;&gt;0, -1, 0))</f>
        <v>-1</v>
      </c>
      <c r="D53" s="5">
        <f>IF(Sheet1!E51=Sheet1!E$2, 4, IF(Sheet1!E51&lt;&gt;0, -1, 0))</f>
        <v>-1</v>
      </c>
      <c r="E53" s="5">
        <f>IF(Sheet1!F51=Sheet1!F$2, 4, IF(Sheet1!F51&lt;&gt;0, -1, 0))</f>
        <v>-1</v>
      </c>
      <c r="F53" s="5">
        <f>IF(Sheet1!G51=Sheet1!G$2, 4, IF(Sheet1!G51&lt;&gt;0, -1, 0))</f>
        <v>-1</v>
      </c>
      <c r="G53" s="5">
        <f>IF(Sheet1!H51=Sheet1!H$2, 4, IF(Sheet1!H51&lt;&gt;0, -1, 0))</f>
        <v>4</v>
      </c>
      <c r="H53" s="5">
        <f>IF(Sheet1!I51=Sheet1!I$2, 4, IF(Sheet1!I51&lt;&gt;0, -1, 0))</f>
        <v>4</v>
      </c>
      <c r="I53" s="5">
        <f>IF(Sheet1!J51=Sheet1!J$2, 4, IF(Sheet1!J51&lt;&gt;0, -1, 0))</f>
        <v>-1</v>
      </c>
      <c r="J53" s="5">
        <f>IF(Sheet1!K51=Sheet1!K$2, 4, IF(Sheet1!K51&lt;&gt;0, -1, 0))</f>
        <v>0</v>
      </c>
      <c r="K53" s="5">
        <f>IF(Sheet1!L51=Sheet1!L$2, 4, IF(Sheet1!L51&lt;&gt;0, -1, 0))</f>
        <v>0</v>
      </c>
      <c r="L53" s="5">
        <f>IF(Sheet1!M51=Sheet1!M$2, 4, IF(Sheet1!M51&lt;&gt;0, -1, 0))</f>
        <v>0</v>
      </c>
      <c r="M53" s="5">
        <f>IF(Sheet1!N51=Sheet1!N$2, 4, IF(Sheet1!N51&lt;&gt;0, -1, 0))</f>
        <v>0</v>
      </c>
      <c r="N53" s="5">
        <f>IF(Sheet1!O51=Sheet1!O$2, 4, IF(Sheet1!O51&lt;&gt;0, -1, 0))</f>
        <v>0</v>
      </c>
      <c r="O53" s="5">
        <f>IF(Sheet1!P51=Sheet1!P$2, 4, IF(Sheet1!P51&lt;&gt;0, -1, 0))</f>
        <v>0</v>
      </c>
      <c r="P53" s="5">
        <f>IF(Sheet1!Q51=Sheet1!Q$2, 4, IF(Sheet1!Q51&lt;&gt;0, -1, 0))</f>
        <v>0</v>
      </c>
      <c r="Q53" s="5">
        <f>IF(Sheet1!R51=Sheet1!R$2, 4, IF(Sheet1!R51&lt;&gt;0, -1, 0))</f>
        <v>0</v>
      </c>
      <c r="R53" s="7">
        <f t="shared" si="2"/>
        <v>3</v>
      </c>
    </row>
    <row r="54" spans="2:18">
      <c r="B54" s="5" t="s">
        <v>358</v>
      </c>
      <c r="C54" s="5">
        <f>IF(Sheet1!D52=Sheet1!D$2, 4, IF(Sheet1!D52&lt;&gt;0, -1, 0))</f>
        <v>4</v>
      </c>
      <c r="D54" s="5">
        <f>IF(Sheet1!E52=Sheet1!E$2, 4, IF(Sheet1!E52&lt;&gt;0, -1, 0))</f>
        <v>4</v>
      </c>
      <c r="E54" s="5">
        <f>IF(Sheet1!F52=Sheet1!F$2, 4, IF(Sheet1!F52&lt;&gt;0, -1, 0))</f>
        <v>-1</v>
      </c>
      <c r="F54" s="5">
        <f>IF(Sheet1!G52=Sheet1!G$2, 4, IF(Sheet1!G52&lt;&gt;0, -1, 0))</f>
        <v>4</v>
      </c>
      <c r="G54" s="5">
        <f>IF(Sheet1!H52=Sheet1!H$2, 4, IF(Sheet1!H52&lt;&gt;0, -1, 0))</f>
        <v>4</v>
      </c>
      <c r="H54" s="5">
        <f>IF(Sheet1!I52=Sheet1!I$2, 4, IF(Sheet1!I52&lt;&gt;0, -1, 0))</f>
        <v>4</v>
      </c>
      <c r="I54" s="5">
        <f>IF(Sheet1!J52=Sheet1!J$2, 4, IF(Sheet1!J52&lt;&gt;0, -1, 0))</f>
        <v>4</v>
      </c>
      <c r="J54" s="5">
        <f>IF(Sheet1!K52=Sheet1!K$2, 4, IF(Sheet1!K52&lt;&gt;0, -1, 0))</f>
        <v>4</v>
      </c>
      <c r="K54" s="5">
        <f>IF(Sheet1!L52=Sheet1!L$2, 4, IF(Sheet1!L52&lt;&gt;0, -1, 0))</f>
        <v>-1</v>
      </c>
      <c r="L54" s="5">
        <f>IF(Sheet1!M52=Sheet1!M$2, 4, IF(Sheet1!M52&lt;&gt;0, -1, 0))</f>
        <v>4</v>
      </c>
      <c r="M54" s="5">
        <f>IF(Sheet1!N52=Sheet1!N$2, 4, IF(Sheet1!N52&lt;&gt;0, -1, 0))</f>
        <v>4</v>
      </c>
      <c r="N54" s="5">
        <f>IF(Sheet1!O52=Sheet1!O$2, 4, IF(Sheet1!O52&lt;&gt;0, -1, 0))</f>
        <v>4</v>
      </c>
      <c r="O54" s="5">
        <f>IF(Sheet1!P52=Sheet1!P$2, 4, IF(Sheet1!P52&lt;&gt;0, -1, 0))</f>
        <v>4</v>
      </c>
      <c r="P54" s="5">
        <f>IF(Sheet1!Q52=Sheet1!Q$2, 4, IF(Sheet1!Q52&lt;&gt;0, -1, 0))</f>
        <v>4</v>
      </c>
      <c r="Q54" s="5">
        <f>IF(Sheet1!R52=Sheet1!R$2, 4, IF(Sheet1!R52&lt;&gt;0, -1, 0))</f>
        <v>4</v>
      </c>
      <c r="R54" s="7">
        <f t="shared" si="2"/>
        <v>50</v>
      </c>
    </row>
    <row r="55" spans="2:18">
      <c r="B55" s="5" t="s">
        <v>359</v>
      </c>
      <c r="C55" s="5">
        <f>IF(Sheet1!D53=Sheet1!D$2, 4, IF(Sheet1!D53&lt;&gt;0, -1, 0))</f>
        <v>-1</v>
      </c>
      <c r="D55" s="5">
        <f>IF(Sheet1!E53=Sheet1!E$2, 4, IF(Sheet1!E53&lt;&gt;0, -1, 0))</f>
        <v>4</v>
      </c>
      <c r="E55" s="5">
        <f>IF(Sheet1!F53=Sheet1!F$2, 4, IF(Sheet1!F53&lt;&gt;0, -1, 0))</f>
        <v>-1</v>
      </c>
      <c r="F55" s="5">
        <f>IF(Sheet1!G53=Sheet1!G$2, 4, IF(Sheet1!G53&lt;&gt;0, -1, 0))</f>
        <v>-1</v>
      </c>
      <c r="G55" s="5">
        <f>IF(Sheet1!H53=Sheet1!H$2, 4, IF(Sheet1!H53&lt;&gt;0, -1, 0))</f>
        <v>4</v>
      </c>
      <c r="H55" s="5">
        <f>IF(Sheet1!I53=Sheet1!I$2, 4, IF(Sheet1!I53&lt;&gt;0, -1, 0))</f>
        <v>-1</v>
      </c>
      <c r="I55" s="5">
        <f>IF(Sheet1!J53=Sheet1!J$2, 4, IF(Sheet1!J53&lt;&gt;0, -1, 0))</f>
        <v>-1</v>
      </c>
      <c r="J55" s="5">
        <f>IF(Sheet1!K53=Sheet1!K$2, 4, IF(Sheet1!K53&lt;&gt;0, -1, 0))</f>
        <v>4</v>
      </c>
      <c r="K55" s="5">
        <f>IF(Sheet1!L53=Sheet1!L$2, 4, IF(Sheet1!L53&lt;&gt;0, -1, 0))</f>
        <v>-1</v>
      </c>
      <c r="L55" s="5">
        <f>IF(Sheet1!M53=Sheet1!M$2, 4, IF(Sheet1!M53&lt;&gt;0, -1, 0))</f>
        <v>-1</v>
      </c>
      <c r="M55" s="5">
        <f>IF(Sheet1!N53=Sheet1!N$2, 4, IF(Sheet1!N53&lt;&gt;0, -1, 0))</f>
        <v>-1</v>
      </c>
      <c r="N55" s="5">
        <f>IF(Sheet1!O53=Sheet1!O$2, 4, IF(Sheet1!O53&lt;&gt;0, -1, 0))</f>
        <v>-1</v>
      </c>
      <c r="O55" s="5">
        <f>IF(Sheet1!P53=Sheet1!P$2, 4, IF(Sheet1!P53&lt;&gt;0, -1, 0))</f>
        <v>-1</v>
      </c>
      <c r="P55" s="5">
        <f>IF(Sheet1!Q53=Sheet1!Q$2, 4, IF(Sheet1!Q53&lt;&gt;0, -1, 0))</f>
        <v>-1</v>
      </c>
      <c r="Q55" s="5">
        <f>IF(Sheet1!R53=Sheet1!R$2, 4, IF(Sheet1!R53&lt;&gt;0, -1, 0))</f>
        <v>-1</v>
      </c>
      <c r="R55" s="7">
        <f t="shared" si="2"/>
        <v>0</v>
      </c>
    </row>
    <row r="56" spans="2:18">
      <c r="B56" s="5" t="s">
        <v>360</v>
      </c>
      <c r="C56" s="5">
        <f>IF(Sheet1!D54=Sheet1!D$2, 4, IF(Sheet1!D54&lt;&gt;0, -1, 0))</f>
        <v>-1</v>
      </c>
      <c r="D56" s="5">
        <f>IF(Sheet1!E54=Sheet1!E$2, 4, IF(Sheet1!E54&lt;&gt;0, -1, 0))</f>
        <v>4</v>
      </c>
      <c r="E56" s="5">
        <f>IF(Sheet1!F54=Sheet1!F$2, 4, IF(Sheet1!F54&lt;&gt;0, -1, 0))</f>
        <v>-1</v>
      </c>
      <c r="F56" s="5">
        <f>IF(Sheet1!G54=Sheet1!G$2, 4, IF(Sheet1!G54&lt;&gt;0, -1, 0))</f>
        <v>-1</v>
      </c>
      <c r="G56" s="5">
        <f>IF(Sheet1!H54=Sheet1!H$2, 4, IF(Sheet1!H54&lt;&gt;0, -1, 0))</f>
        <v>4</v>
      </c>
      <c r="H56" s="5">
        <f>IF(Sheet1!I54=Sheet1!I$2, 4, IF(Sheet1!I54&lt;&gt;0, -1, 0))</f>
        <v>-1</v>
      </c>
      <c r="I56" s="5">
        <f>IF(Sheet1!J54=Sheet1!J$2, 4, IF(Sheet1!J54&lt;&gt;0, -1, 0))</f>
        <v>4</v>
      </c>
      <c r="J56" s="5">
        <f>IF(Sheet1!K54=Sheet1!K$2, 4, IF(Sheet1!K54&lt;&gt;0, -1, 0))</f>
        <v>4</v>
      </c>
      <c r="K56" s="5">
        <f>IF(Sheet1!L54=Sheet1!L$2, 4, IF(Sheet1!L54&lt;&gt;0, -1, 0))</f>
        <v>-1</v>
      </c>
      <c r="L56" s="5">
        <f>IF(Sheet1!M54=Sheet1!M$2, 4, IF(Sheet1!M54&lt;&gt;0, -1, 0))</f>
        <v>4</v>
      </c>
      <c r="M56" s="5">
        <f>IF(Sheet1!N54=Sheet1!N$2, 4, IF(Sheet1!N54&lt;&gt;0, -1, 0))</f>
        <v>-1</v>
      </c>
      <c r="N56" s="5">
        <f>IF(Sheet1!O54=Sheet1!O$2, 4, IF(Sheet1!O54&lt;&gt;0, -1, 0))</f>
        <v>-1</v>
      </c>
      <c r="O56" s="5">
        <f>IF(Sheet1!P54=Sheet1!P$2, 4, IF(Sheet1!P54&lt;&gt;0, -1, 0))</f>
        <v>4</v>
      </c>
      <c r="P56" s="5">
        <f>IF(Sheet1!Q54=Sheet1!Q$2, 4, IF(Sheet1!Q54&lt;&gt;0, -1, 0))</f>
        <v>-1</v>
      </c>
      <c r="Q56" s="5">
        <f>IF(Sheet1!R54=Sheet1!R$2, 4, IF(Sheet1!R54&lt;&gt;0, -1, 0))</f>
        <v>-1</v>
      </c>
      <c r="R56" s="7">
        <f t="shared" si="2"/>
        <v>15</v>
      </c>
    </row>
    <row r="57" spans="2:18">
      <c r="B57" s="5" t="s">
        <v>361</v>
      </c>
      <c r="C57" s="5">
        <f>IF(Sheet1!D55=Sheet1!D$2, 4, IF(Sheet1!D55&lt;&gt;0, -1, 0))</f>
        <v>4</v>
      </c>
      <c r="D57" s="5">
        <f>IF(Sheet1!E55=Sheet1!E$2, 4, IF(Sheet1!E55&lt;&gt;0, -1, 0))</f>
        <v>4</v>
      </c>
      <c r="E57" s="5">
        <f>IF(Sheet1!F55=Sheet1!F$2, 4, IF(Sheet1!F55&lt;&gt;0, -1, 0))</f>
        <v>4</v>
      </c>
      <c r="F57" s="5">
        <f>IF(Sheet1!G55=Sheet1!G$2, 4, IF(Sheet1!G55&lt;&gt;0, -1, 0))</f>
        <v>-1</v>
      </c>
      <c r="G57" s="5">
        <f>IF(Sheet1!H55=Sheet1!H$2, 4, IF(Sheet1!H55&lt;&gt;0, -1, 0))</f>
        <v>4</v>
      </c>
      <c r="H57" s="5">
        <f>IF(Sheet1!I55=Sheet1!I$2, 4, IF(Sheet1!I55&lt;&gt;0, -1, 0))</f>
        <v>-1</v>
      </c>
      <c r="I57" s="5">
        <f>IF(Sheet1!J55=Sheet1!J$2, 4, IF(Sheet1!J55&lt;&gt;0, -1, 0))</f>
        <v>4</v>
      </c>
      <c r="J57" s="5">
        <f>IF(Sheet1!K55=Sheet1!K$2, 4, IF(Sheet1!K55&lt;&gt;0, -1, 0))</f>
        <v>-1</v>
      </c>
      <c r="K57" s="5">
        <f>IF(Sheet1!L55=Sheet1!L$2, 4, IF(Sheet1!L55&lt;&gt;0, -1, 0))</f>
        <v>-1</v>
      </c>
      <c r="L57" s="5">
        <f>IF(Sheet1!M55=Sheet1!M$2, 4, IF(Sheet1!M55&lt;&gt;0, -1, 0))</f>
        <v>4</v>
      </c>
      <c r="M57" s="5">
        <f>IF(Sheet1!N55=Sheet1!N$2, 4, IF(Sheet1!N55&lt;&gt;0, -1, 0))</f>
        <v>-1</v>
      </c>
      <c r="N57" s="5">
        <f>IF(Sheet1!O55=Sheet1!O$2, 4, IF(Sheet1!O55&lt;&gt;0, -1, 0))</f>
        <v>-1</v>
      </c>
      <c r="O57" s="5">
        <f>IF(Sheet1!P55=Sheet1!P$2, 4, IF(Sheet1!P55&lt;&gt;0, -1, 0))</f>
        <v>4</v>
      </c>
      <c r="P57" s="5">
        <f>IF(Sheet1!Q55=Sheet1!Q$2, 4, IF(Sheet1!Q55&lt;&gt;0, -1, 0))</f>
        <v>-1</v>
      </c>
      <c r="Q57" s="5">
        <f>IF(Sheet1!R55=Sheet1!R$2, 4, IF(Sheet1!R55&lt;&gt;0, -1, 0))</f>
        <v>-1</v>
      </c>
      <c r="R57" s="7">
        <f t="shared" si="2"/>
        <v>20</v>
      </c>
    </row>
    <row r="58" spans="2:18">
      <c r="B58" s="5" t="s">
        <v>362</v>
      </c>
      <c r="C58" s="5">
        <f>IF(Sheet1!D56=Sheet1!D$2, 4, IF(Sheet1!D56&lt;&gt;0, -1, 0))</f>
        <v>-1</v>
      </c>
      <c r="D58" s="5">
        <f>IF(Sheet1!E56=Sheet1!E$2, 4, IF(Sheet1!E56&lt;&gt;0, -1, 0))</f>
        <v>4</v>
      </c>
      <c r="E58" s="5">
        <f>IF(Sheet1!F56=Sheet1!F$2, 4, IF(Sheet1!F56&lt;&gt;0, -1, 0))</f>
        <v>-1</v>
      </c>
      <c r="F58" s="5">
        <f>IF(Sheet1!G56=Sheet1!G$2, 4, IF(Sheet1!G56&lt;&gt;0, -1, 0))</f>
        <v>4</v>
      </c>
      <c r="G58" s="5">
        <f>IF(Sheet1!H56=Sheet1!H$2, 4, IF(Sheet1!H56&lt;&gt;0, -1, 0))</f>
        <v>4</v>
      </c>
      <c r="H58" s="5">
        <f>IF(Sheet1!I56=Sheet1!I$2, 4, IF(Sheet1!I56&lt;&gt;0, -1, 0))</f>
        <v>-1</v>
      </c>
      <c r="I58" s="5">
        <f>IF(Sheet1!J56=Sheet1!J$2, 4, IF(Sheet1!J56&lt;&gt;0, -1, 0))</f>
        <v>-1</v>
      </c>
      <c r="J58" s="5">
        <f>IF(Sheet1!K56=Sheet1!K$2, 4, IF(Sheet1!K56&lt;&gt;0, -1, 0))</f>
        <v>-1</v>
      </c>
      <c r="K58" s="5">
        <f>IF(Sheet1!L56=Sheet1!L$2, 4, IF(Sheet1!L56&lt;&gt;0, -1, 0))</f>
        <v>0</v>
      </c>
      <c r="L58" s="5">
        <f>IF(Sheet1!M56=Sheet1!M$2, 4, IF(Sheet1!M56&lt;&gt;0, -1, 0))</f>
        <v>0</v>
      </c>
      <c r="M58" s="5">
        <f>IF(Sheet1!N56=Sheet1!N$2, 4, IF(Sheet1!N56&lt;&gt;0, -1, 0))</f>
        <v>-1</v>
      </c>
      <c r="N58" s="5">
        <f>IF(Sheet1!O56=Sheet1!O$2, 4, IF(Sheet1!O56&lt;&gt;0, -1, 0))</f>
        <v>-1</v>
      </c>
      <c r="O58" s="5">
        <f>IF(Sheet1!P56=Sheet1!P$2, 4, IF(Sheet1!P56&lt;&gt;0, -1, 0))</f>
        <v>-1</v>
      </c>
      <c r="P58" s="5">
        <f>IF(Sheet1!Q56=Sheet1!Q$2, 4, IF(Sheet1!Q56&lt;&gt;0, -1, 0))</f>
        <v>-1</v>
      </c>
      <c r="Q58" s="5">
        <f>IF(Sheet1!R56=Sheet1!R$2, 4, IF(Sheet1!R56&lt;&gt;0, -1, 0))</f>
        <v>-1</v>
      </c>
      <c r="R58" s="7">
        <f t="shared" si="2"/>
        <v>2</v>
      </c>
    </row>
    <row r="59" spans="2:18">
      <c r="B59" s="5" t="s">
        <v>363</v>
      </c>
      <c r="C59" s="5">
        <f>IF(Sheet1!D57=Sheet1!D$2, 4, IF(Sheet1!D57&lt;&gt;0, -1, 0))</f>
        <v>-1</v>
      </c>
      <c r="D59" s="5">
        <f>IF(Sheet1!E57=Sheet1!E$2, 4, IF(Sheet1!E57&lt;&gt;0, -1, 0))</f>
        <v>-1</v>
      </c>
      <c r="E59" s="5">
        <f>IF(Sheet1!F57=Sheet1!F$2, 4, IF(Sheet1!F57&lt;&gt;0, -1, 0))</f>
        <v>4</v>
      </c>
      <c r="F59" s="5">
        <f>IF(Sheet1!G57=Sheet1!G$2, 4, IF(Sheet1!G57&lt;&gt;0, -1, 0))</f>
        <v>-1</v>
      </c>
      <c r="G59" s="5">
        <f>IF(Sheet1!H57=Sheet1!H$2, 4, IF(Sheet1!H57&lt;&gt;0, -1, 0))</f>
        <v>4</v>
      </c>
      <c r="H59" s="5">
        <f>IF(Sheet1!I57=Sheet1!I$2, 4, IF(Sheet1!I57&lt;&gt;0, -1, 0))</f>
        <v>-1</v>
      </c>
      <c r="I59" s="5">
        <f>IF(Sheet1!J57=Sheet1!J$2, 4, IF(Sheet1!J57&lt;&gt;0, -1, 0))</f>
        <v>4</v>
      </c>
      <c r="J59" s="5">
        <f>IF(Sheet1!K57=Sheet1!K$2, 4, IF(Sheet1!K57&lt;&gt;0, -1, 0))</f>
        <v>-1</v>
      </c>
      <c r="K59" s="5">
        <f>IF(Sheet1!L57=Sheet1!L$2, 4, IF(Sheet1!L57&lt;&gt;0, -1, 0))</f>
        <v>-1</v>
      </c>
      <c r="L59" s="5">
        <f>IF(Sheet1!M57=Sheet1!M$2, 4, IF(Sheet1!M57&lt;&gt;0, -1, 0))</f>
        <v>-1</v>
      </c>
      <c r="M59" s="5">
        <f>IF(Sheet1!N57=Sheet1!N$2, 4, IF(Sheet1!N57&lt;&gt;0, -1, 0))</f>
        <v>4</v>
      </c>
      <c r="N59" s="5">
        <f>IF(Sheet1!O57=Sheet1!O$2, 4, IF(Sheet1!O57&lt;&gt;0, -1, 0))</f>
        <v>-1</v>
      </c>
      <c r="O59" s="5">
        <f>IF(Sheet1!P57=Sheet1!P$2, 4, IF(Sheet1!P57&lt;&gt;0, -1, 0))</f>
        <v>-1</v>
      </c>
      <c r="P59" s="5">
        <f>IF(Sheet1!Q57=Sheet1!Q$2, 4, IF(Sheet1!Q57&lt;&gt;0, -1, 0))</f>
        <v>-1</v>
      </c>
      <c r="Q59" s="5">
        <f>IF(Sheet1!R57=Sheet1!R$2, 4, IF(Sheet1!R57&lt;&gt;0, -1, 0))</f>
        <v>-1</v>
      </c>
      <c r="R59" s="7">
        <f t="shared" si="2"/>
        <v>5</v>
      </c>
    </row>
    <row r="60" spans="2:18">
      <c r="B60" s="5" t="s">
        <v>364</v>
      </c>
      <c r="C60" s="5">
        <f>IF(Sheet1!D58=Sheet1!D$2, 4, IF(Sheet1!D58&lt;&gt;0, -1, 0))</f>
        <v>4</v>
      </c>
      <c r="D60" s="5">
        <f>IF(Sheet1!E58=Sheet1!E$2, 4, IF(Sheet1!E58&lt;&gt;0, -1, 0))</f>
        <v>4</v>
      </c>
      <c r="E60" s="5">
        <f>IF(Sheet1!F58=Sheet1!F$2, 4, IF(Sheet1!F58&lt;&gt;0, -1, 0))</f>
        <v>-1</v>
      </c>
      <c r="F60" s="5">
        <f>IF(Sheet1!G58=Sheet1!G$2, 4, IF(Sheet1!G58&lt;&gt;0, -1, 0))</f>
        <v>-1</v>
      </c>
      <c r="G60" s="5">
        <f>IF(Sheet1!H58=Sheet1!H$2, 4, IF(Sheet1!H58&lt;&gt;0, -1, 0))</f>
        <v>0</v>
      </c>
      <c r="H60" s="5">
        <f>IF(Sheet1!I58=Sheet1!I$2, 4, IF(Sheet1!I58&lt;&gt;0, -1, 0))</f>
        <v>4</v>
      </c>
      <c r="I60" s="5">
        <f>IF(Sheet1!J58=Sheet1!J$2, 4, IF(Sheet1!J58&lt;&gt;0, -1, 0))</f>
        <v>4</v>
      </c>
      <c r="J60" s="5">
        <f>IF(Sheet1!K58=Sheet1!K$2, 4, IF(Sheet1!K58&lt;&gt;0, -1, 0))</f>
        <v>-1</v>
      </c>
      <c r="K60" s="5">
        <f>IF(Sheet1!L58=Sheet1!L$2, 4, IF(Sheet1!L58&lt;&gt;0, -1, 0))</f>
        <v>0</v>
      </c>
      <c r="L60" s="5">
        <f>IF(Sheet1!M58=Sheet1!M$2, 4, IF(Sheet1!M58&lt;&gt;0, -1, 0))</f>
        <v>4</v>
      </c>
      <c r="M60" s="5">
        <f>IF(Sheet1!N58=Sheet1!N$2, 4, IF(Sheet1!N58&lt;&gt;0, -1, 0))</f>
        <v>4</v>
      </c>
      <c r="N60" s="5">
        <f>IF(Sheet1!O58=Sheet1!O$2, 4, IF(Sheet1!O58&lt;&gt;0, -1, 0))</f>
        <v>-1</v>
      </c>
      <c r="O60" s="5">
        <f>IF(Sheet1!P58=Sheet1!P$2, 4, IF(Sheet1!P58&lt;&gt;0, -1, 0))</f>
        <v>-1</v>
      </c>
      <c r="P60" s="5">
        <f>IF(Sheet1!Q58=Sheet1!Q$2, 4, IF(Sheet1!Q58&lt;&gt;0, -1, 0))</f>
        <v>-1</v>
      </c>
      <c r="Q60" s="5">
        <f>IF(Sheet1!R58=Sheet1!R$2, 4, IF(Sheet1!R58&lt;&gt;0, -1, 0))</f>
        <v>4</v>
      </c>
      <c r="R60" s="7">
        <f t="shared" si="2"/>
        <v>22</v>
      </c>
    </row>
    <row r="61" spans="2:18">
      <c r="B61" s="5" t="s">
        <v>365</v>
      </c>
      <c r="C61" s="5">
        <f>IF(Sheet1!D59=Sheet1!D$2, 4, IF(Sheet1!D59&lt;&gt;0, -1, 0))</f>
        <v>-1</v>
      </c>
      <c r="D61" s="5">
        <f>IF(Sheet1!E59=Sheet1!E$2, 4, IF(Sheet1!E59&lt;&gt;0, -1, 0))</f>
        <v>-1</v>
      </c>
      <c r="E61" s="5">
        <f>IF(Sheet1!F59=Sheet1!F$2, 4, IF(Sheet1!F59&lt;&gt;0, -1, 0))</f>
        <v>-1</v>
      </c>
      <c r="F61" s="5">
        <f>IF(Sheet1!G59=Sheet1!G$2, 4, IF(Sheet1!G59&lt;&gt;0, -1, 0))</f>
        <v>4</v>
      </c>
      <c r="G61" s="5">
        <f>IF(Sheet1!H59=Sheet1!H$2, 4, IF(Sheet1!H59&lt;&gt;0, -1, 0))</f>
        <v>4</v>
      </c>
      <c r="H61" s="5">
        <f>IF(Sheet1!I59=Sheet1!I$2, 4, IF(Sheet1!I59&lt;&gt;0, -1, 0))</f>
        <v>-1</v>
      </c>
      <c r="I61" s="5">
        <f>IF(Sheet1!J59=Sheet1!J$2, 4, IF(Sheet1!J59&lt;&gt;0, -1, 0))</f>
        <v>4</v>
      </c>
      <c r="J61" s="5">
        <f>IF(Sheet1!K59=Sheet1!K$2, 4, IF(Sheet1!K59&lt;&gt;0, -1, 0))</f>
        <v>-1</v>
      </c>
      <c r="K61" s="5">
        <f>IF(Sheet1!L59=Sheet1!L$2, 4, IF(Sheet1!L59&lt;&gt;0, -1, 0))</f>
        <v>4</v>
      </c>
      <c r="L61" s="5">
        <f>IF(Sheet1!M59=Sheet1!M$2, 4, IF(Sheet1!M59&lt;&gt;0, -1, 0))</f>
        <v>-1</v>
      </c>
      <c r="M61" s="5">
        <f>IF(Sheet1!N59=Sheet1!N$2, 4, IF(Sheet1!N59&lt;&gt;0, -1, 0))</f>
        <v>-1</v>
      </c>
      <c r="N61" s="5">
        <f>IF(Sheet1!O59=Sheet1!O$2, 4, IF(Sheet1!O59&lt;&gt;0, -1, 0))</f>
        <v>4</v>
      </c>
      <c r="O61" s="5">
        <f>IF(Sheet1!P59=Sheet1!P$2, 4, IF(Sheet1!P59&lt;&gt;0, -1, 0))</f>
        <v>-1</v>
      </c>
      <c r="P61" s="5">
        <f>IF(Sheet1!Q59=Sheet1!Q$2, 4, IF(Sheet1!Q59&lt;&gt;0, -1, 0))</f>
        <v>-1</v>
      </c>
      <c r="Q61" s="5">
        <f>IF(Sheet1!R59=Sheet1!R$2, 4, IF(Sheet1!R59&lt;&gt;0, -1, 0))</f>
        <v>-1</v>
      </c>
      <c r="R61" s="7">
        <f t="shared" si="2"/>
        <v>10</v>
      </c>
    </row>
    <row r="62" spans="2:18">
      <c r="B62" s="5" t="s">
        <v>366</v>
      </c>
      <c r="C62" s="5">
        <f>IF(Sheet1!D60=Sheet1!D$2, 4, IF(Sheet1!D60&lt;&gt;0, -1, 0))</f>
        <v>-1</v>
      </c>
      <c r="D62" s="5">
        <f>IF(Sheet1!E60=Sheet1!E$2, 4, IF(Sheet1!E60&lt;&gt;0, -1, 0))</f>
        <v>-1</v>
      </c>
      <c r="E62" s="5">
        <f>IF(Sheet1!F60=Sheet1!F$2, 4, IF(Sheet1!F60&lt;&gt;0, -1, 0))</f>
        <v>4</v>
      </c>
      <c r="F62" s="5">
        <f>IF(Sheet1!G60=Sheet1!G$2, 4, IF(Sheet1!G60&lt;&gt;0, -1, 0))</f>
        <v>-1</v>
      </c>
      <c r="G62" s="5">
        <f>IF(Sheet1!H60=Sheet1!H$2, 4, IF(Sheet1!H60&lt;&gt;0, -1, 0))</f>
        <v>4</v>
      </c>
      <c r="H62" s="5">
        <f>IF(Sheet1!I60=Sheet1!I$2, 4, IF(Sheet1!I60&lt;&gt;0, -1, 0))</f>
        <v>-1</v>
      </c>
      <c r="I62" s="5">
        <f>IF(Sheet1!J60=Sheet1!J$2, 4, IF(Sheet1!J60&lt;&gt;0, -1, 0))</f>
        <v>4</v>
      </c>
      <c r="J62" s="5">
        <f>IF(Sheet1!K60=Sheet1!K$2, 4, IF(Sheet1!K60&lt;&gt;0, -1, 0))</f>
        <v>4</v>
      </c>
      <c r="K62" s="5">
        <f>IF(Sheet1!L60=Sheet1!L$2, 4, IF(Sheet1!L60&lt;&gt;0, -1, 0))</f>
        <v>4</v>
      </c>
      <c r="L62" s="5">
        <f>IF(Sheet1!M60=Sheet1!M$2, 4, IF(Sheet1!M60&lt;&gt;0, -1, 0))</f>
        <v>-1</v>
      </c>
      <c r="M62" s="5">
        <f>IF(Sheet1!N60=Sheet1!N$2, 4, IF(Sheet1!N60&lt;&gt;0, -1, 0))</f>
        <v>-1</v>
      </c>
      <c r="N62" s="5">
        <f>IF(Sheet1!O60=Sheet1!O$2, 4, IF(Sheet1!O60&lt;&gt;0, -1, 0))</f>
        <v>4</v>
      </c>
      <c r="O62" s="5">
        <f>IF(Sheet1!P60=Sheet1!P$2, 4, IF(Sheet1!P60&lt;&gt;0, -1, 0))</f>
        <v>4</v>
      </c>
      <c r="P62" s="5">
        <f>IF(Sheet1!Q60=Sheet1!Q$2, 4, IF(Sheet1!Q60&lt;&gt;0, -1, 0))</f>
        <v>4</v>
      </c>
      <c r="Q62" s="5">
        <f>IF(Sheet1!R60=Sheet1!R$2, 4, IF(Sheet1!R60&lt;&gt;0, -1, 0))</f>
        <v>-1</v>
      </c>
      <c r="R62" s="7">
        <f t="shared" si="2"/>
        <v>25</v>
      </c>
    </row>
    <row r="63" spans="2:18">
      <c r="B63" s="5" t="s">
        <v>367</v>
      </c>
      <c r="C63" s="5">
        <f>IF(Sheet1!D61=Sheet1!D$2, 4, IF(Sheet1!D61&lt;&gt;0, -1, 0))</f>
        <v>-1</v>
      </c>
      <c r="D63" s="5">
        <f>IF(Sheet1!E61=Sheet1!E$2, 4, IF(Sheet1!E61&lt;&gt;0, -1, 0))</f>
        <v>-1</v>
      </c>
      <c r="E63" s="5">
        <f>IF(Sheet1!F61=Sheet1!F$2, 4, IF(Sheet1!F61&lt;&gt;0, -1, 0))</f>
        <v>-1</v>
      </c>
      <c r="F63" s="5">
        <f>IF(Sheet1!G61=Sheet1!G$2, 4, IF(Sheet1!G61&lt;&gt;0, -1, 0))</f>
        <v>-1</v>
      </c>
      <c r="G63" s="5">
        <f>IF(Sheet1!H61=Sheet1!H$2, 4, IF(Sheet1!H61&lt;&gt;0, -1, 0))</f>
        <v>4</v>
      </c>
      <c r="H63" s="5">
        <f>IF(Sheet1!I61=Sheet1!I$2, 4, IF(Sheet1!I61&lt;&gt;0, -1, 0))</f>
        <v>0</v>
      </c>
      <c r="I63" s="5">
        <f>IF(Sheet1!J61=Sheet1!J$2, 4, IF(Sheet1!J61&lt;&gt;0, -1, 0))</f>
        <v>4</v>
      </c>
      <c r="J63" s="5">
        <f>IF(Sheet1!K61=Sheet1!K$2, 4, IF(Sheet1!K61&lt;&gt;0, -1, 0))</f>
        <v>0</v>
      </c>
      <c r="K63" s="5">
        <f>IF(Sheet1!L61=Sheet1!L$2, 4, IF(Sheet1!L61&lt;&gt;0, -1, 0))</f>
        <v>0</v>
      </c>
      <c r="L63" s="5">
        <f>IF(Sheet1!M61=Sheet1!M$2, 4, IF(Sheet1!M61&lt;&gt;0, -1, 0))</f>
        <v>0</v>
      </c>
      <c r="M63" s="5">
        <f>IF(Sheet1!N61=Sheet1!N$2, 4, IF(Sheet1!N61&lt;&gt;0, -1, 0))</f>
        <v>0</v>
      </c>
      <c r="N63" s="5">
        <f>IF(Sheet1!O61=Sheet1!O$2, 4, IF(Sheet1!O61&lt;&gt;0, -1, 0))</f>
        <v>0</v>
      </c>
      <c r="O63" s="5">
        <f>IF(Sheet1!P61=Sheet1!P$2, 4, IF(Sheet1!P61&lt;&gt;0, -1, 0))</f>
        <v>-1</v>
      </c>
      <c r="P63" s="5">
        <f>IF(Sheet1!Q61=Sheet1!Q$2, 4, IF(Sheet1!Q61&lt;&gt;0, -1, 0))</f>
        <v>-1</v>
      </c>
      <c r="Q63" s="5">
        <f>IF(Sheet1!R61=Sheet1!R$2, 4, IF(Sheet1!R61&lt;&gt;0, -1, 0))</f>
        <v>4</v>
      </c>
      <c r="R63" s="7">
        <f t="shared" si="2"/>
        <v>6</v>
      </c>
    </row>
    <row r="64" spans="2:18">
      <c r="B64" s="5" t="s">
        <v>368</v>
      </c>
      <c r="C64" s="5">
        <f>IF(Sheet1!D62=Sheet1!D$2, 4, IF(Sheet1!D62&lt;&gt;0, -1, 0))</f>
        <v>4</v>
      </c>
      <c r="D64" s="5">
        <f>IF(Sheet1!E62=Sheet1!E$2, 4, IF(Sheet1!E62&lt;&gt;0, -1, 0))</f>
        <v>-1</v>
      </c>
      <c r="E64" s="5">
        <f>IF(Sheet1!F62=Sheet1!F$2, 4, IF(Sheet1!F62&lt;&gt;0, -1, 0))</f>
        <v>4</v>
      </c>
      <c r="F64" s="5">
        <f>IF(Sheet1!G62=Sheet1!G$2, 4, IF(Sheet1!G62&lt;&gt;0, -1, 0))</f>
        <v>-1</v>
      </c>
      <c r="G64" s="5">
        <f>IF(Sheet1!H62=Sheet1!H$2, 4, IF(Sheet1!H62&lt;&gt;0, -1, 0))</f>
        <v>4</v>
      </c>
      <c r="H64" s="5">
        <f>IF(Sheet1!I62=Sheet1!I$2, 4, IF(Sheet1!I62&lt;&gt;0, -1, 0))</f>
        <v>4</v>
      </c>
      <c r="I64" s="5">
        <f>IF(Sheet1!J62=Sheet1!J$2, 4, IF(Sheet1!J62&lt;&gt;0, -1, 0))</f>
        <v>4</v>
      </c>
      <c r="J64" s="5">
        <f>IF(Sheet1!K62=Sheet1!K$2, 4, IF(Sheet1!K62&lt;&gt;0, -1, 0))</f>
        <v>4</v>
      </c>
      <c r="K64" s="5">
        <f>IF(Sheet1!L62=Sheet1!L$2, 4, IF(Sheet1!L62&lt;&gt;0, -1, 0))</f>
        <v>4</v>
      </c>
      <c r="L64" s="5">
        <f>IF(Sheet1!M62=Sheet1!M$2, 4, IF(Sheet1!M62&lt;&gt;0, -1, 0))</f>
        <v>4</v>
      </c>
      <c r="M64" s="5">
        <f>IF(Sheet1!N62=Sheet1!N$2, 4, IF(Sheet1!N62&lt;&gt;0, -1, 0))</f>
        <v>-1</v>
      </c>
      <c r="N64" s="5">
        <f>IF(Sheet1!O62=Sheet1!O$2, 4, IF(Sheet1!O62&lt;&gt;0, -1, 0))</f>
        <v>-1</v>
      </c>
      <c r="O64" s="5">
        <f>IF(Sheet1!P62=Sheet1!P$2, 4, IF(Sheet1!P62&lt;&gt;0, -1, 0))</f>
        <v>4</v>
      </c>
      <c r="P64" s="5">
        <f>IF(Sheet1!Q62=Sheet1!Q$2, 4, IF(Sheet1!Q62&lt;&gt;0, -1, 0))</f>
        <v>-1</v>
      </c>
      <c r="Q64" s="5">
        <f>IF(Sheet1!R62=Sheet1!R$2, 4, IF(Sheet1!R62&lt;&gt;0, -1, 0))</f>
        <v>-1</v>
      </c>
      <c r="R64" s="7">
        <f t="shared" si="2"/>
        <v>30</v>
      </c>
    </row>
    <row r="65" spans="2:18">
      <c r="B65" s="5" t="s">
        <v>369</v>
      </c>
      <c r="C65" s="5">
        <f>IF(Sheet1!D63=Sheet1!D$2, 4, IF(Sheet1!D63&lt;&gt;0, -1, 0))</f>
        <v>-1</v>
      </c>
      <c r="D65" s="5">
        <f>IF(Sheet1!E63=Sheet1!E$2, 4, IF(Sheet1!E63&lt;&gt;0, -1, 0))</f>
        <v>-1</v>
      </c>
      <c r="E65" s="5">
        <f>IF(Sheet1!F63=Sheet1!F$2, 4, IF(Sheet1!F63&lt;&gt;0, -1, 0))</f>
        <v>0</v>
      </c>
      <c r="F65" s="5">
        <f>IF(Sheet1!G63=Sheet1!G$2, 4, IF(Sheet1!G63&lt;&gt;0, -1, 0))</f>
        <v>0</v>
      </c>
      <c r="G65" s="5">
        <f>IF(Sheet1!H63=Sheet1!H$2, 4, IF(Sheet1!H63&lt;&gt;0, -1, 0))</f>
        <v>4</v>
      </c>
      <c r="H65" s="5">
        <f>IF(Sheet1!I63=Sheet1!I$2, 4, IF(Sheet1!I63&lt;&gt;0, -1, 0))</f>
        <v>0</v>
      </c>
      <c r="I65" s="5">
        <f>IF(Sheet1!J63=Sheet1!J$2, 4, IF(Sheet1!J63&lt;&gt;0, -1, 0))</f>
        <v>4</v>
      </c>
      <c r="J65" s="5">
        <f>IF(Sheet1!K63=Sheet1!K$2, 4, IF(Sheet1!K63&lt;&gt;0, -1, 0))</f>
        <v>0</v>
      </c>
      <c r="K65" s="5">
        <f>IF(Sheet1!L63=Sheet1!L$2, 4, IF(Sheet1!L63&lt;&gt;0, -1, 0))</f>
        <v>-1</v>
      </c>
      <c r="L65" s="5">
        <f>IF(Sheet1!M63=Sheet1!M$2, 4, IF(Sheet1!M63&lt;&gt;0, -1, 0))</f>
        <v>-1</v>
      </c>
      <c r="M65" s="5">
        <f>IF(Sheet1!N63=Sheet1!N$2, 4, IF(Sheet1!N63&lt;&gt;0, -1, 0))</f>
        <v>4</v>
      </c>
      <c r="N65" s="5">
        <f>IF(Sheet1!O63=Sheet1!O$2, 4, IF(Sheet1!O63&lt;&gt;0, -1, 0))</f>
        <v>-1</v>
      </c>
      <c r="O65" s="5">
        <f>IF(Sheet1!P63=Sheet1!P$2, 4, IF(Sheet1!P63&lt;&gt;0, -1, 0))</f>
        <v>-1</v>
      </c>
      <c r="P65" s="5">
        <f>IF(Sheet1!Q63=Sheet1!Q$2, 4, IF(Sheet1!Q63&lt;&gt;0, -1, 0))</f>
        <v>4</v>
      </c>
      <c r="Q65" s="5">
        <f>IF(Sheet1!R63=Sheet1!R$2, 4, IF(Sheet1!R63&lt;&gt;0, -1, 0))</f>
        <v>4</v>
      </c>
      <c r="R65" s="7">
        <f t="shared" si="2"/>
        <v>14</v>
      </c>
    </row>
    <row r="66" spans="2:18">
      <c r="B66" s="5" t="s">
        <v>370</v>
      </c>
      <c r="C66" s="5">
        <f>IF(Sheet1!D64=Sheet1!D$2, 4, IF(Sheet1!D64&lt;&gt;0, -1, 0))</f>
        <v>-1</v>
      </c>
      <c r="D66" s="5">
        <f>IF(Sheet1!E64=Sheet1!E$2, 4, IF(Sheet1!E64&lt;&gt;0, -1, 0))</f>
        <v>4</v>
      </c>
      <c r="E66" s="5">
        <f>IF(Sheet1!F64=Sheet1!F$2, 4, IF(Sheet1!F64&lt;&gt;0, -1, 0))</f>
        <v>-1</v>
      </c>
      <c r="F66" s="5">
        <f>IF(Sheet1!G64=Sheet1!G$2, 4, IF(Sheet1!G64&lt;&gt;0, -1, 0))</f>
        <v>-1</v>
      </c>
      <c r="G66" s="5">
        <f>IF(Sheet1!H64=Sheet1!H$2, 4, IF(Sheet1!H64&lt;&gt;0, -1, 0))</f>
        <v>-1</v>
      </c>
      <c r="H66" s="5">
        <f>IF(Sheet1!I64=Sheet1!I$2, 4, IF(Sheet1!I64&lt;&gt;0, -1, 0))</f>
        <v>-1</v>
      </c>
      <c r="I66" s="5">
        <f>IF(Sheet1!J64=Sheet1!J$2, 4, IF(Sheet1!J64&lt;&gt;0, -1, 0))</f>
        <v>4</v>
      </c>
      <c r="J66" s="5">
        <f>IF(Sheet1!K64=Sheet1!K$2, 4, IF(Sheet1!K64&lt;&gt;0, -1, 0))</f>
        <v>4</v>
      </c>
      <c r="K66" s="5">
        <f>IF(Sheet1!L64=Sheet1!L$2, 4, IF(Sheet1!L64&lt;&gt;0, -1, 0))</f>
        <v>-1</v>
      </c>
      <c r="L66" s="5">
        <f>IF(Sheet1!M64=Sheet1!M$2, 4, IF(Sheet1!M64&lt;&gt;0, -1, 0))</f>
        <v>4</v>
      </c>
      <c r="M66" s="5">
        <f>IF(Sheet1!N64=Sheet1!N$2, 4, IF(Sheet1!N64&lt;&gt;0, -1, 0))</f>
        <v>-1</v>
      </c>
      <c r="N66" s="5">
        <f>IF(Sheet1!O64=Sheet1!O$2, 4, IF(Sheet1!O64&lt;&gt;0, -1, 0))</f>
        <v>-1</v>
      </c>
      <c r="O66" s="5">
        <f>IF(Sheet1!P64=Sheet1!P$2, 4, IF(Sheet1!P64&lt;&gt;0, -1, 0))</f>
        <v>-1</v>
      </c>
      <c r="P66" s="5">
        <f>IF(Sheet1!Q64=Sheet1!Q$2, 4, IF(Sheet1!Q64&lt;&gt;0, -1, 0))</f>
        <v>4</v>
      </c>
      <c r="Q66" s="5">
        <f>IF(Sheet1!R64=Sheet1!R$2, 4, IF(Sheet1!R64&lt;&gt;0, -1, 0))</f>
        <v>-1</v>
      </c>
      <c r="R66" s="7">
        <f t="shared" si="2"/>
        <v>10</v>
      </c>
    </row>
    <row r="67" spans="2:18">
      <c r="B67" s="5" t="s">
        <v>371</v>
      </c>
      <c r="C67" s="5">
        <f>IF(Sheet1!D65=Sheet1!D$2, 4, IF(Sheet1!D65&lt;&gt;0, -1, 0))</f>
        <v>-1</v>
      </c>
      <c r="D67" s="5">
        <f>IF(Sheet1!E65=Sheet1!E$2, 4, IF(Sheet1!E65&lt;&gt;0, -1, 0))</f>
        <v>4</v>
      </c>
      <c r="E67" s="5">
        <f>IF(Sheet1!F65=Sheet1!F$2, 4, IF(Sheet1!F65&lt;&gt;0, -1, 0))</f>
        <v>-1</v>
      </c>
      <c r="F67" s="5">
        <f>IF(Sheet1!G65=Sheet1!G$2, 4, IF(Sheet1!G65&lt;&gt;0, -1, 0))</f>
        <v>4</v>
      </c>
      <c r="G67" s="5">
        <f>IF(Sheet1!H65=Sheet1!H$2, 4, IF(Sheet1!H65&lt;&gt;0, -1, 0))</f>
        <v>4</v>
      </c>
      <c r="H67" s="5">
        <f>IF(Sheet1!I65=Sheet1!I$2, 4, IF(Sheet1!I65&lt;&gt;0, -1, 0))</f>
        <v>4</v>
      </c>
      <c r="I67" s="5">
        <f>IF(Sheet1!J65=Sheet1!J$2, 4, IF(Sheet1!J65&lt;&gt;0, -1, 0))</f>
        <v>4</v>
      </c>
      <c r="J67" s="5">
        <f>IF(Sheet1!K65=Sheet1!K$2, 4, IF(Sheet1!K65&lt;&gt;0, -1, 0))</f>
        <v>-1</v>
      </c>
      <c r="K67" s="5">
        <f>IF(Sheet1!L65=Sheet1!L$2, 4, IF(Sheet1!L65&lt;&gt;0, -1, 0))</f>
        <v>-1</v>
      </c>
      <c r="L67" s="5">
        <f>IF(Sheet1!M65=Sheet1!M$2, 4, IF(Sheet1!M65&lt;&gt;0, -1, 0))</f>
        <v>4</v>
      </c>
      <c r="M67" s="5">
        <f>IF(Sheet1!N65=Sheet1!N$2, 4, IF(Sheet1!N65&lt;&gt;0, -1, 0))</f>
        <v>4</v>
      </c>
      <c r="N67" s="5">
        <f>IF(Sheet1!O65=Sheet1!O$2, 4, IF(Sheet1!O65&lt;&gt;0, -1, 0))</f>
        <v>-1</v>
      </c>
      <c r="O67" s="5">
        <f>IF(Sheet1!P65=Sheet1!P$2, 4, IF(Sheet1!P65&lt;&gt;0, -1, 0))</f>
        <v>-1</v>
      </c>
      <c r="P67" s="5">
        <f>IF(Sheet1!Q65=Sheet1!Q$2, 4, IF(Sheet1!Q65&lt;&gt;0, -1, 0))</f>
        <v>-1</v>
      </c>
      <c r="Q67" s="5">
        <f>IF(Sheet1!R65=Sheet1!R$2, 4, IF(Sheet1!R65&lt;&gt;0, -1, 0))</f>
        <v>4</v>
      </c>
      <c r="R67" s="7">
        <f t="shared" si="2"/>
        <v>25</v>
      </c>
    </row>
    <row r="68" spans="2:18">
      <c r="B68" s="5" t="s">
        <v>372</v>
      </c>
      <c r="C68" s="5">
        <f>IF(Sheet1!D66=Sheet1!D$2, 4, IF(Sheet1!D66&lt;&gt;0, -1, 0))</f>
        <v>-1</v>
      </c>
      <c r="D68" s="5">
        <f>IF(Sheet1!E66=Sheet1!E$2, 4, IF(Sheet1!E66&lt;&gt;0, -1, 0))</f>
        <v>0</v>
      </c>
      <c r="E68" s="5">
        <f>IF(Sheet1!F66=Sheet1!F$2, 4, IF(Sheet1!F66&lt;&gt;0, -1, 0))</f>
        <v>0</v>
      </c>
      <c r="F68" s="5">
        <f>IF(Sheet1!G66=Sheet1!G$2, 4, IF(Sheet1!G66&lt;&gt;0, -1, 0))</f>
        <v>4</v>
      </c>
      <c r="G68" s="5">
        <f>IF(Sheet1!H66=Sheet1!H$2, 4, IF(Sheet1!H66&lt;&gt;0, -1, 0))</f>
        <v>4</v>
      </c>
      <c r="H68" s="5">
        <f>IF(Sheet1!I66=Sheet1!I$2, 4, IF(Sheet1!I66&lt;&gt;0, -1, 0))</f>
        <v>4</v>
      </c>
      <c r="I68" s="5">
        <f>IF(Sheet1!J66=Sheet1!J$2, 4, IF(Sheet1!J66&lt;&gt;0, -1, 0))</f>
        <v>4</v>
      </c>
      <c r="J68" s="5">
        <f>IF(Sheet1!K66=Sheet1!K$2, 4, IF(Sheet1!K66&lt;&gt;0, -1, 0))</f>
        <v>-1</v>
      </c>
      <c r="K68" s="5">
        <f>IF(Sheet1!L66=Sheet1!L$2, 4, IF(Sheet1!L66&lt;&gt;0, -1, 0))</f>
        <v>4</v>
      </c>
      <c r="L68" s="5">
        <f>IF(Sheet1!M66=Sheet1!M$2, 4, IF(Sheet1!M66&lt;&gt;0, -1, 0))</f>
        <v>-1</v>
      </c>
      <c r="M68" s="5">
        <f>IF(Sheet1!N66=Sheet1!N$2, 4, IF(Sheet1!N66&lt;&gt;0, -1, 0))</f>
        <v>-1</v>
      </c>
      <c r="N68" s="5">
        <f>IF(Sheet1!O66=Sheet1!O$2, 4, IF(Sheet1!O66&lt;&gt;0, -1, 0))</f>
        <v>-1</v>
      </c>
      <c r="O68" s="5">
        <f>IF(Sheet1!P66=Sheet1!P$2, 4, IF(Sheet1!P66&lt;&gt;0, -1, 0))</f>
        <v>4</v>
      </c>
      <c r="P68" s="5">
        <f>IF(Sheet1!Q66=Sheet1!Q$2, 4, IF(Sheet1!Q66&lt;&gt;0, -1, 0))</f>
        <v>4</v>
      </c>
      <c r="Q68" s="5">
        <f>IF(Sheet1!R66=Sheet1!R$2, 4, IF(Sheet1!R66&lt;&gt;0, -1, 0))</f>
        <v>4</v>
      </c>
      <c r="R68" s="7">
        <f t="shared" si="2"/>
        <v>27</v>
      </c>
    </row>
    <row r="69" spans="2:18">
      <c r="B69" s="5" t="s">
        <v>373</v>
      </c>
      <c r="C69" s="5">
        <f>IF(Sheet1!D67=Sheet1!D$2, 4, IF(Sheet1!D67&lt;&gt;0, -1, 0))</f>
        <v>-1</v>
      </c>
      <c r="D69" s="5">
        <f>IF(Sheet1!E67=Sheet1!E$2, 4, IF(Sheet1!E67&lt;&gt;0, -1, 0))</f>
        <v>-1</v>
      </c>
      <c r="E69" s="5">
        <f>IF(Sheet1!F67=Sheet1!F$2, 4, IF(Sheet1!F67&lt;&gt;0, -1, 0))</f>
        <v>0</v>
      </c>
      <c r="F69" s="5">
        <f>IF(Sheet1!G67=Sheet1!G$2, 4, IF(Sheet1!G67&lt;&gt;0, -1, 0))</f>
        <v>4</v>
      </c>
      <c r="G69" s="5">
        <f>IF(Sheet1!H67=Sheet1!H$2, 4, IF(Sheet1!H67&lt;&gt;0, -1, 0))</f>
        <v>4</v>
      </c>
      <c r="H69" s="5">
        <f>IF(Sheet1!I67=Sheet1!I$2, 4, IF(Sheet1!I67&lt;&gt;0, -1, 0))</f>
        <v>0</v>
      </c>
      <c r="I69" s="5">
        <f>IF(Sheet1!J67=Sheet1!J$2, 4, IF(Sheet1!J67&lt;&gt;0, -1, 0))</f>
        <v>4</v>
      </c>
      <c r="J69" s="5">
        <f>IF(Sheet1!K67=Sheet1!K$2, 4, IF(Sheet1!K67&lt;&gt;0, -1, 0))</f>
        <v>-1</v>
      </c>
      <c r="K69" s="5">
        <f>IF(Sheet1!L67=Sheet1!L$2, 4, IF(Sheet1!L67&lt;&gt;0, -1, 0))</f>
        <v>-1</v>
      </c>
      <c r="L69" s="5">
        <f>IF(Sheet1!M67=Sheet1!M$2, 4, IF(Sheet1!M67&lt;&gt;0, -1, 0))</f>
        <v>-1</v>
      </c>
      <c r="M69" s="5">
        <f>IF(Sheet1!N67=Sheet1!N$2, 4, IF(Sheet1!N67&lt;&gt;0, -1, 0))</f>
        <v>0</v>
      </c>
      <c r="N69" s="5">
        <f>IF(Sheet1!O67=Sheet1!O$2, 4, IF(Sheet1!O67&lt;&gt;0, -1, 0))</f>
        <v>0</v>
      </c>
      <c r="O69" s="5">
        <f>IF(Sheet1!P67=Sheet1!P$2, 4, IF(Sheet1!P67&lt;&gt;0, -1, 0))</f>
        <v>-1</v>
      </c>
      <c r="P69" s="5">
        <f>IF(Sheet1!Q67=Sheet1!Q$2, 4, IF(Sheet1!Q67&lt;&gt;0, -1, 0))</f>
        <v>0</v>
      </c>
      <c r="Q69" s="5">
        <f>IF(Sheet1!R67=Sheet1!R$2, 4, IF(Sheet1!R67&lt;&gt;0, -1, 0))</f>
        <v>-1</v>
      </c>
      <c r="R69" s="7">
        <f t="shared" ref="R69:R100" si="3">SUM(C69:Q69)</f>
        <v>5</v>
      </c>
    </row>
    <row r="70" spans="2:18">
      <c r="B70" s="5" t="s">
        <v>374</v>
      </c>
      <c r="C70" s="5">
        <f>IF(Sheet1!D68=Sheet1!D$2, 4, IF(Sheet1!D68&lt;&gt;0, -1, 0))</f>
        <v>-1</v>
      </c>
      <c r="D70" s="5">
        <f>IF(Sheet1!E68=Sheet1!E$2, 4, IF(Sheet1!E68&lt;&gt;0, -1, 0))</f>
        <v>4</v>
      </c>
      <c r="E70" s="5">
        <f>IF(Sheet1!F68=Sheet1!F$2, 4, IF(Sheet1!F68&lt;&gt;0, -1, 0))</f>
        <v>-1</v>
      </c>
      <c r="F70" s="5">
        <f>IF(Sheet1!G68=Sheet1!G$2, 4, IF(Sheet1!G68&lt;&gt;0, -1, 0))</f>
        <v>4</v>
      </c>
      <c r="G70" s="5">
        <f>IF(Sheet1!H68=Sheet1!H$2, 4, IF(Sheet1!H68&lt;&gt;0, -1, 0))</f>
        <v>-1</v>
      </c>
      <c r="H70" s="5">
        <f>IF(Sheet1!I68=Sheet1!I$2, 4, IF(Sheet1!I68&lt;&gt;0, -1, 0))</f>
        <v>-1</v>
      </c>
      <c r="I70" s="5">
        <f>IF(Sheet1!J68=Sheet1!J$2, 4, IF(Sheet1!J68&lt;&gt;0, -1, 0))</f>
        <v>4</v>
      </c>
      <c r="J70" s="5">
        <f>IF(Sheet1!K68=Sheet1!K$2, 4, IF(Sheet1!K68&lt;&gt;0, -1, 0))</f>
        <v>4</v>
      </c>
      <c r="K70" s="5">
        <f>IF(Sheet1!L68=Sheet1!L$2, 4, IF(Sheet1!L68&lt;&gt;0, -1, 0))</f>
        <v>-1</v>
      </c>
      <c r="L70" s="5">
        <f>IF(Sheet1!M68=Sheet1!M$2, 4, IF(Sheet1!M68&lt;&gt;0, -1, 0))</f>
        <v>4</v>
      </c>
      <c r="M70" s="5">
        <f>IF(Sheet1!N68=Sheet1!N$2, 4, IF(Sheet1!N68&lt;&gt;0, -1, 0))</f>
        <v>-1</v>
      </c>
      <c r="N70" s="5">
        <f>IF(Sheet1!O68=Sheet1!O$2, 4, IF(Sheet1!O68&lt;&gt;0, -1, 0))</f>
        <v>4</v>
      </c>
      <c r="O70" s="5">
        <f>IF(Sheet1!P68=Sheet1!P$2, 4, IF(Sheet1!P68&lt;&gt;0, -1, 0))</f>
        <v>-1</v>
      </c>
      <c r="P70" s="5">
        <f>IF(Sheet1!Q68=Sheet1!Q$2, 4, IF(Sheet1!Q68&lt;&gt;0, -1, 0))</f>
        <v>4</v>
      </c>
      <c r="Q70" s="5">
        <f>IF(Sheet1!R68=Sheet1!R$2, 4, IF(Sheet1!R68&lt;&gt;0, -1, 0))</f>
        <v>4</v>
      </c>
      <c r="R70" s="7">
        <f t="shared" si="3"/>
        <v>25</v>
      </c>
    </row>
    <row r="71" spans="2:18">
      <c r="B71" s="5" t="s">
        <v>375</v>
      </c>
      <c r="C71" s="5">
        <f>IF(Sheet1!D69=Sheet1!D$2, 4, IF(Sheet1!D69&lt;&gt;0, -1, 0))</f>
        <v>-1</v>
      </c>
      <c r="D71" s="5">
        <f>IF(Sheet1!E69=Sheet1!E$2, 4, IF(Sheet1!E69&lt;&gt;0, -1, 0))</f>
        <v>-1</v>
      </c>
      <c r="E71" s="5">
        <f>IF(Sheet1!F69=Sheet1!F$2, 4, IF(Sheet1!F69&lt;&gt;0, -1, 0))</f>
        <v>-1</v>
      </c>
      <c r="F71" s="5">
        <f>IF(Sheet1!G69=Sheet1!G$2, 4, IF(Sheet1!G69&lt;&gt;0, -1, 0))</f>
        <v>4</v>
      </c>
      <c r="G71" s="5">
        <f>IF(Sheet1!H69=Sheet1!H$2, 4, IF(Sheet1!H69&lt;&gt;0, -1, 0))</f>
        <v>4</v>
      </c>
      <c r="H71" s="5">
        <f>IF(Sheet1!I69=Sheet1!I$2, 4, IF(Sheet1!I69&lt;&gt;0, -1, 0))</f>
        <v>0</v>
      </c>
      <c r="I71" s="5">
        <f>IF(Sheet1!J69=Sheet1!J$2, 4, IF(Sheet1!J69&lt;&gt;0, -1, 0))</f>
        <v>0</v>
      </c>
      <c r="J71" s="5">
        <f>IF(Sheet1!K69=Sheet1!K$2, 4, IF(Sheet1!K69&lt;&gt;0, -1, 0))</f>
        <v>0</v>
      </c>
      <c r="K71" s="5">
        <f>IF(Sheet1!L69=Sheet1!L$2, 4, IF(Sheet1!L69&lt;&gt;0, -1, 0))</f>
        <v>0</v>
      </c>
      <c r="L71" s="5">
        <f>IF(Sheet1!M69=Sheet1!M$2, 4, IF(Sheet1!M69&lt;&gt;0, -1, 0))</f>
        <v>0</v>
      </c>
      <c r="M71" s="5">
        <f>IF(Sheet1!N69=Sheet1!N$2, 4, IF(Sheet1!N69&lt;&gt;0, -1, 0))</f>
        <v>0</v>
      </c>
      <c r="N71" s="5">
        <f>IF(Sheet1!O69=Sheet1!O$2, 4, IF(Sheet1!O69&lt;&gt;0, -1, 0))</f>
        <v>0</v>
      </c>
      <c r="O71" s="5">
        <f>IF(Sheet1!P69=Sheet1!P$2, 4, IF(Sheet1!P69&lt;&gt;0, -1, 0))</f>
        <v>-1</v>
      </c>
      <c r="P71" s="5">
        <f>IF(Sheet1!Q69=Sheet1!Q$2, 4, IF(Sheet1!Q69&lt;&gt;0, -1, 0))</f>
        <v>4</v>
      </c>
      <c r="Q71" s="5">
        <f>IF(Sheet1!R69=Sheet1!R$2, 4, IF(Sheet1!R69&lt;&gt;0, -1, 0))</f>
        <v>0</v>
      </c>
      <c r="R71" s="7">
        <f t="shared" si="3"/>
        <v>8</v>
      </c>
    </row>
    <row r="72" spans="2:18">
      <c r="B72" s="5" t="s">
        <v>376</v>
      </c>
      <c r="C72" s="5">
        <f>IF(Sheet1!D70=Sheet1!D$2, 4, IF(Sheet1!D70&lt;&gt;0, -1, 0))</f>
        <v>-1</v>
      </c>
      <c r="D72" s="5">
        <f>IF(Sheet1!E70=Sheet1!E$2, 4, IF(Sheet1!E70&lt;&gt;0, -1, 0))</f>
        <v>4</v>
      </c>
      <c r="E72" s="5">
        <f>IF(Sheet1!F70=Sheet1!F$2, 4, IF(Sheet1!F70&lt;&gt;0, -1, 0))</f>
        <v>-1</v>
      </c>
      <c r="F72" s="5">
        <f>IF(Sheet1!G70=Sheet1!G$2, 4, IF(Sheet1!G70&lt;&gt;0, -1, 0))</f>
        <v>-1</v>
      </c>
      <c r="G72" s="5">
        <f>IF(Sheet1!H70=Sheet1!H$2, 4, IF(Sheet1!H70&lt;&gt;0, -1, 0))</f>
        <v>-1</v>
      </c>
      <c r="H72" s="5">
        <f>IF(Sheet1!I70=Sheet1!I$2, 4, IF(Sheet1!I70&lt;&gt;0, -1, 0))</f>
        <v>0</v>
      </c>
      <c r="I72" s="5">
        <f>IF(Sheet1!J70=Sheet1!J$2, 4, IF(Sheet1!J70&lt;&gt;0, -1, 0))</f>
        <v>4</v>
      </c>
      <c r="J72" s="5">
        <f>IF(Sheet1!K70=Sheet1!K$2, 4, IF(Sheet1!K70&lt;&gt;0, -1, 0))</f>
        <v>0</v>
      </c>
      <c r="K72" s="5">
        <f>IF(Sheet1!L70=Sheet1!L$2, 4, IF(Sheet1!L70&lt;&gt;0, -1, 0))</f>
        <v>0</v>
      </c>
      <c r="L72" s="5">
        <f>IF(Sheet1!M70=Sheet1!M$2, 4, IF(Sheet1!M70&lt;&gt;0, -1, 0))</f>
        <v>0</v>
      </c>
      <c r="M72" s="5">
        <f>IF(Sheet1!N70=Sheet1!N$2, 4, IF(Sheet1!N70&lt;&gt;0, -1, 0))</f>
        <v>0</v>
      </c>
      <c r="N72" s="5">
        <f>IF(Sheet1!O70=Sheet1!O$2, 4, IF(Sheet1!O70&lt;&gt;0, -1, 0))</f>
        <v>0</v>
      </c>
      <c r="O72" s="5">
        <f>IF(Sheet1!P70=Sheet1!P$2, 4, IF(Sheet1!P70&lt;&gt;0, -1, 0))</f>
        <v>-1</v>
      </c>
      <c r="P72" s="5">
        <f>IF(Sheet1!Q70=Sheet1!Q$2, 4, IF(Sheet1!Q70&lt;&gt;0, -1, 0))</f>
        <v>0</v>
      </c>
      <c r="Q72" s="5">
        <f>IF(Sheet1!R70=Sheet1!R$2, 4, IF(Sheet1!R70&lt;&gt;0, -1, 0))</f>
        <v>-1</v>
      </c>
      <c r="R72" s="7">
        <f t="shared" si="3"/>
        <v>2</v>
      </c>
    </row>
    <row r="73" spans="2:18">
      <c r="B73" s="5" t="s">
        <v>377</v>
      </c>
      <c r="C73" s="5">
        <f>IF(Sheet1!D71=Sheet1!D$2, 4, IF(Sheet1!D71&lt;&gt;0, -1, 0))</f>
        <v>-1</v>
      </c>
      <c r="D73" s="5">
        <f>IF(Sheet1!E71=Sheet1!E$2, 4, IF(Sheet1!E71&lt;&gt;0, -1, 0))</f>
        <v>-1</v>
      </c>
      <c r="E73" s="5">
        <f>IF(Sheet1!F71=Sheet1!F$2, 4, IF(Sheet1!F71&lt;&gt;0, -1, 0))</f>
        <v>-1</v>
      </c>
      <c r="F73" s="5">
        <f>IF(Sheet1!G71=Sheet1!G$2, 4, IF(Sheet1!G71&lt;&gt;0, -1, 0))</f>
        <v>-1</v>
      </c>
      <c r="G73" s="5">
        <f>IF(Sheet1!H71=Sheet1!H$2, 4, IF(Sheet1!H71&lt;&gt;0, -1, 0))</f>
        <v>4</v>
      </c>
      <c r="H73" s="5">
        <f>IF(Sheet1!I71=Sheet1!I$2, 4, IF(Sheet1!I71&lt;&gt;0, -1, 0))</f>
        <v>-1</v>
      </c>
      <c r="I73" s="5">
        <f>IF(Sheet1!J71=Sheet1!J$2, 4, IF(Sheet1!J71&lt;&gt;0, -1, 0))</f>
        <v>-1</v>
      </c>
      <c r="J73" s="5">
        <f>IF(Sheet1!K71=Sheet1!K$2, 4, IF(Sheet1!K71&lt;&gt;0, -1, 0))</f>
        <v>4</v>
      </c>
      <c r="K73" s="5">
        <f>IF(Sheet1!L71=Sheet1!L$2, 4, IF(Sheet1!L71&lt;&gt;0, -1, 0))</f>
        <v>-1</v>
      </c>
      <c r="L73" s="5">
        <f>IF(Sheet1!M71=Sheet1!M$2, 4, IF(Sheet1!M71&lt;&gt;0, -1, 0))</f>
        <v>-1</v>
      </c>
      <c r="M73" s="5">
        <f>IF(Sheet1!N71=Sheet1!N$2, 4, IF(Sheet1!N71&lt;&gt;0, -1, 0))</f>
        <v>-1</v>
      </c>
      <c r="N73" s="5">
        <f>IF(Sheet1!O71=Sheet1!O$2, 4, IF(Sheet1!O71&lt;&gt;0, -1, 0))</f>
        <v>0</v>
      </c>
      <c r="O73" s="5">
        <f>IF(Sheet1!P71=Sheet1!P$2, 4, IF(Sheet1!P71&lt;&gt;0, -1, 0))</f>
        <v>-1</v>
      </c>
      <c r="P73" s="5">
        <f>IF(Sheet1!Q71=Sheet1!Q$2, 4, IF(Sheet1!Q71&lt;&gt;0, -1, 0))</f>
        <v>4</v>
      </c>
      <c r="Q73" s="5">
        <f>IF(Sheet1!R71=Sheet1!R$2, 4, IF(Sheet1!R71&lt;&gt;0, -1, 0))</f>
        <v>-1</v>
      </c>
      <c r="R73" s="7">
        <f t="shared" si="3"/>
        <v>1</v>
      </c>
    </row>
    <row r="74" spans="2:18">
      <c r="B74" s="5" t="s">
        <v>378</v>
      </c>
      <c r="C74" s="5">
        <f>IF(Sheet1!D72=Sheet1!D$2, 4, IF(Sheet1!D72&lt;&gt;0, -1, 0))</f>
        <v>4</v>
      </c>
      <c r="D74" s="5">
        <f>IF(Sheet1!E72=Sheet1!E$2, 4, IF(Sheet1!E72&lt;&gt;0, -1, 0))</f>
        <v>4</v>
      </c>
      <c r="E74" s="5">
        <f>IF(Sheet1!F72=Sheet1!F$2, 4, IF(Sheet1!F72&lt;&gt;0, -1, 0))</f>
        <v>-1</v>
      </c>
      <c r="F74" s="5">
        <f>IF(Sheet1!G72=Sheet1!G$2, 4, IF(Sheet1!G72&lt;&gt;0, -1, 0))</f>
        <v>4</v>
      </c>
      <c r="G74" s="5">
        <f>IF(Sheet1!H72=Sheet1!H$2, 4, IF(Sheet1!H72&lt;&gt;0, -1, 0))</f>
        <v>4</v>
      </c>
      <c r="H74" s="5">
        <f>IF(Sheet1!I72=Sheet1!I$2, 4, IF(Sheet1!I72&lt;&gt;0, -1, 0))</f>
        <v>4</v>
      </c>
      <c r="I74" s="5">
        <f>IF(Sheet1!J72=Sheet1!J$2, 4, IF(Sheet1!J72&lt;&gt;0, -1, 0))</f>
        <v>4</v>
      </c>
      <c r="J74" s="5">
        <f>IF(Sheet1!K72=Sheet1!K$2, 4, IF(Sheet1!K72&lt;&gt;0, -1, 0))</f>
        <v>4</v>
      </c>
      <c r="K74" s="5">
        <f>IF(Sheet1!L72=Sheet1!L$2, 4, IF(Sheet1!L72&lt;&gt;0, -1, 0))</f>
        <v>4</v>
      </c>
      <c r="L74" s="5">
        <f>IF(Sheet1!M72=Sheet1!M$2, 4, IF(Sheet1!M72&lt;&gt;0, -1, 0))</f>
        <v>4</v>
      </c>
      <c r="M74" s="5">
        <f>IF(Sheet1!N72=Sheet1!N$2, 4, IF(Sheet1!N72&lt;&gt;0, -1, 0))</f>
        <v>4</v>
      </c>
      <c r="N74" s="5">
        <f>IF(Sheet1!O72=Sheet1!O$2, 4, IF(Sheet1!O72&lt;&gt;0, -1, 0))</f>
        <v>4</v>
      </c>
      <c r="O74" s="5">
        <f>IF(Sheet1!P72=Sheet1!P$2, 4, IF(Sheet1!P72&lt;&gt;0, -1, 0))</f>
        <v>4</v>
      </c>
      <c r="P74" s="5">
        <f>IF(Sheet1!Q72=Sheet1!Q$2, 4, IF(Sheet1!Q72&lt;&gt;0, -1, 0))</f>
        <v>4</v>
      </c>
      <c r="Q74" s="5">
        <f>IF(Sheet1!R72=Sheet1!R$2, 4, IF(Sheet1!R72&lt;&gt;0, -1, 0))</f>
        <v>4</v>
      </c>
      <c r="R74" s="7">
        <f t="shared" si="3"/>
        <v>55</v>
      </c>
    </row>
    <row r="75" spans="2:18">
      <c r="B75" s="5" t="s">
        <v>379</v>
      </c>
      <c r="C75" s="5">
        <f>IF(Sheet1!D73=Sheet1!D$2, 4, IF(Sheet1!D73&lt;&gt;0, -1, 0))</f>
        <v>-1</v>
      </c>
      <c r="D75" s="5">
        <f>IF(Sheet1!E73=Sheet1!E$2, 4, IF(Sheet1!E73&lt;&gt;0, -1, 0))</f>
        <v>4</v>
      </c>
      <c r="E75" s="5">
        <f>IF(Sheet1!F73=Sheet1!F$2, 4, IF(Sheet1!F73&lt;&gt;0, -1, 0))</f>
        <v>-1</v>
      </c>
      <c r="F75" s="5">
        <f>IF(Sheet1!G73=Sheet1!G$2, 4, IF(Sheet1!G73&lt;&gt;0, -1, 0))</f>
        <v>4</v>
      </c>
      <c r="G75" s="5">
        <f>IF(Sheet1!H73=Sheet1!H$2, 4, IF(Sheet1!H73&lt;&gt;0, -1, 0))</f>
        <v>4</v>
      </c>
      <c r="H75" s="5">
        <f>IF(Sheet1!I73=Sheet1!I$2, 4, IF(Sheet1!I73&lt;&gt;0, -1, 0))</f>
        <v>0</v>
      </c>
      <c r="I75" s="5">
        <f>IF(Sheet1!J73=Sheet1!J$2, 4, IF(Sheet1!J73&lt;&gt;0, -1, 0))</f>
        <v>-1</v>
      </c>
      <c r="J75" s="5">
        <f>IF(Sheet1!K73=Sheet1!K$2, 4, IF(Sheet1!K73&lt;&gt;0, -1, 0))</f>
        <v>-1</v>
      </c>
      <c r="K75" s="5">
        <f>IF(Sheet1!L73=Sheet1!L$2, 4, IF(Sheet1!L73&lt;&gt;0, -1, 0))</f>
        <v>0</v>
      </c>
      <c r="L75" s="5">
        <f>IF(Sheet1!M73=Sheet1!M$2, 4, IF(Sheet1!M73&lt;&gt;0, -1, 0))</f>
        <v>-1</v>
      </c>
      <c r="M75" s="5">
        <f>IF(Sheet1!N73=Sheet1!N$2, 4, IF(Sheet1!N73&lt;&gt;0, -1, 0))</f>
        <v>-1</v>
      </c>
      <c r="N75" s="5">
        <f>IF(Sheet1!O73=Sheet1!O$2, 4, IF(Sheet1!O73&lt;&gt;0, -1, 0))</f>
        <v>4</v>
      </c>
      <c r="O75" s="5">
        <f>IF(Sheet1!P73=Sheet1!P$2, 4, IF(Sheet1!P73&lt;&gt;0, -1, 0))</f>
        <v>-1</v>
      </c>
      <c r="P75" s="5">
        <f>IF(Sheet1!Q73=Sheet1!Q$2, 4, IF(Sheet1!Q73&lt;&gt;0, -1, 0))</f>
        <v>-1</v>
      </c>
      <c r="Q75" s="5">
        <f>IF(Sheet1!R73=Sheet1!R$2, 4, IF(Sheet1!R73&lt;&gt;0, -1, 0))</f>
        <v>-1</v>
      </c>
      <c r="R75" s="7">
        <f t="shared" si="3"/>
        <v>7</v>
      </c>
    </row>
    <row r="76" spans="2:18">
      <c r="B76" s="5" t="s">
        <v>380</v>
      </c>
      <c r="C76" s="5">
        <f>IF(Sheet1!D74=Sheet1!D$2, 4, IF(Sheet1!D74&lt;&gt;0, -1, 0))</f>
        <v>0</v>
      </c>
      <c r="D76" s="5">
        <f>IF(Sheet1!E74=Sheet1!E$2, 4, IF(Sheet1!E74&lt;&gt;0, -1, 0))</f>
        <v>0</v>
      </c>
      <c r="E76" s="5">
        <f>IF(Sheet1!F74=Sheet1!F$2, 4, IF(Sheet1!F74&lt;&gt;0, -1, 0))</f>
        <v>0</v>
      </c>
      <c r="F76" s="5">
        <f>IF(Sheet1!G74=Sheet1!G$2, 4, IF(Sheet1!G74&lt;&gt;0, -1, 0))</f>
        <v>0</v>
      </c>
      <c r="G76" s="5">
        <f>IF(Sheet1!H74=Sheet1!H$2, 4, IF(Sheet1!H74&lt;&gt;0, -1, 0))</f>
        <v>0</v>
      </c>
      <c r="H76" s="5">
        <f>IF(Sheet1!I74=Sheet1!I$2, 4, IF(Sheet1!I74&lt;&gt;0, -1, 0))</f>
        <v>0</v>
      </c>
      <c r="I76" s="5">
        <f>IF(Sheet1!J74=Sheet1!J$2, 4, IF(Sheet1!J74&lt;&gt;0, -1, 0))</f>
        <v>0</v>
      </c>
      <c r="J76" s="5">
        <f>IF(Sheet1!K74=Sheet1!K$2, 4, IF(Sheet1!K74&lt;&gt;0, -1, 0))</f>
        <v>0</v>
      </c>
      <c r="K76" s="5">
        <f>IF(Sheet1!L74=Sheet1!L$2, 4, IF(Sheet1!L74&lt;&gt;0, -1, 0))</f>
        <v>0</v>
      </c>
      <c r="L76" s="5">
        <f>IF(Sheet1!M74=Sheet1!M$2, 4, IF(Sheet1!M74&lt;&gt;0, -1, 0))</f>
        <v>0</v>
      </c>
      <c r="M76" s="5">
        <f>IF(Sheet1!N74=Sheet1!N$2, 4, IF(Sheet1!N74&lt;&gt;0, -1, 0))</f>
        <v>0</v>
      </c>
      <c r="N76" s="5">
        <f>IF(Sheet1!O74=Sheet1!O$2, 4, IF(Sheet1!O74&lt;&gt;0, -1, 0))</f>
        <v>0</v>
      </c>
      <c r="O76" s="5">
        <f>IF(Sheet1!P74=Sheet1!P$2, 4, IF(Sheet1!P74&lt;&gt;0, -1, 0))</f>
        <v>0</v>
      </c>
      <c r="P76" s="5">
        <f>IF(Sheet1!Q74=Sheet1!Q$2, 4, IF(Sheet1!Q74&lt;&gt;0, -1, 0))</f>
        <v>0</v>
      </c>
      <c r="Q76" s="5">
        <f>IF(Sheet1!R74=Sheet1!R$2, 4, IF(Sheet1!R74&lt;&gt;0, -1, 0))</f>
        <v>0</v>
      </c>
      <c r="R76" s="7">
        <f t="shared" si="3"/>
        <v>0</v>
      </c>
    </row>
    <row r="77" spans="2:18">
      <c r="B77" s="5" t="s">
        <v>381</v>
      </c>
      <c r="C77" s="5">
        <f>IF(Sheet1!D75=Sheet1!D$2, 4, IF(Sheet1!D75&lt;&gt;0, -1, 0))</f>
        <v>-1</v>
      </c>
      <c r="D77" s="5">
        <f>IF(Sheet1!E75=Sheet1!E$2, 4, IF(Sheet1!E75&lt;&gt;0, -1, 0))</f>
        <v>4</v>
      </c>
      <c r="E77" s="5">
        <f>IF(Sheet1!F75=Sheet1!F$2, 4, IF(Sheet1!F75&lt;&gt;0, -1, 0))</f>
        <v>0</v>
      </c>
      <c r="F77" s="5">
        <f>IF(Sheet1!G75=Sheet1!G$2, 4, IF(Sheet1!G75&lt;&gt;0, -1, 0))</f>
        <v>-1</v>
      </c>
      <c r="G77" s="5">
        <f>IF(Sheet1!H75=Sheet1!H$2, 4, IF(Sheet1!H75&lt;&gt;0, -1, 0))</f>
        <v>-1</v>
      </c>
      <c r="H77" s="5">
        <f>IF(Sheet1!I75=Sheet1!I$2, 4, IF(Sheet1!I75&lt;&gt;0, -1, 0))</f>
        <v>4</v>
      </c>
      <c r="I77" s="5">
        <f>IF(Sheet1!J75=Sheet1!J$2, 4, IF(Sheet1!J75&lt;&gt;0, -1, 0))</f>
        <v>-1</v>
      </c>
      <c r="J77" s="5">
        <f>IF(Sheet1!K75=Sheet1!K$2, 4, IF(Sheet1!K75&lt;&gt;0, -1, 0))</f>
        <v>4</v>
      </c>
      <c r="K77" s="5">
        <f>IF(Sheet1!L75=Sheet1!L$2, 4, IF(Sheet1!L75&lt;&gt;0, -1, 0))</f>
        <v>4</v>
      </c>
      <c r="L77" s="5">
        <f>IF(Sheet1!M75=Sheet1!M$2, 4, IF(Sheet1!M75&lt;&gt;0, -1, 0))</f>
        <v>-1</v>
      </c>
      <c r="M77" s="5">
        <f>IF(Sheet1!N75=Sheet1!N$2, 4, IF(Sheet1!N75&lt;&gt;0, -1, 0))</f>
        <v>0</v>
      </c>
      <c r="N77" s="5">
        <f>IF(Sheet1!O75=Sheet1!O$2, 4, IF(Sheet1!O75&lt;&gt;0, -1, 0))</f>
        <v>0</v>
      </c>
      <c r="O77" s="5">
        <f>IF(Sheet1!P75=Sheet1!P$2, 4, IF(Sheet1!P75&lt;&gt;0, -1, 0))</f>
        <v>-1</v>
      </c>
      <c r="P77" s="5">
        <f>IF(Sheet1!Q75=Sheet1!Q$2, 4, IF(Sheet1!Q75&lt;&gt;0, -1, 0))</f>
        <v>-1</v>
      </c>
      <c r="Q77" s="5">
        <f>IF(Sheet1!R75=Sheet1!R$2, 4, IF(Sheet1!R75&lt;&gt;0, -1, 0))</f>
        <v>-1</v>
      </c>
      <c r="R77" s="7">
        <f t="shared" si="3"/>
        <v>8</v>
      </c>
    </row>
    <row r="78" spans="2:18">
      <c r="B78" s="5" t="s">
        <v>382</v>
      </c>
      <c r="C78" s="5">
        <f>IF(Sheet1!D76=Sheet1!D$2, 4, IF(Sheet1!D76&lt;&gt;0, -1, 0))</f>
        <v>4</v>
      </c>
      <c r="D78" s="5">
        <f>IF(Sheet1!E76=Sheet1!E$2, 4, IF(Sheet1!E76&lt;&gt;0, -1, 0))</f>
        <v>4</v>
      </c>
      <c r="E78" s="5">
        <f>IF(Sheet1!F76=Sheet1!F$2, 4, IF(Sheet1!F76&lt;&gt;0, -1, 0))</f>
        <v>4</v>
      </c>
      <c r="F78" s="5">
        <f>IF(Sheet1!G76=Sheet1!G$2, 4, IF(Sheet1!G76&lt;&gt;0, -1, 0))</f>
        <v>4</v>
      </c>
      <c r="G78" s="5">
        <f>IF(Sheet1!H76=Sheet1!H$2, 4, IF(Sheet1!H76&lt;&gt;0, -1, 0))</f>
        <v>-1</v>
      </c>
      <c r="H78" s="5">
        <f>IF(Sheet1!I76=Sheet1!I$2, 4, IF(Sheet1!I76&lt;&gt;0, -1, 0))</f>
        <v>4</v>
      </c>
      <c r="I78" s="5">
        <f>IF(Sheet1!J76=Sheet1!J$2, 4, IF(Sheet1!J76&lt;&gt;0, -1, 0))</f>
        <v>4</v>
      </c>
      <c r="J78" s="5">
        <f>IF(Sheet1!K76=Sheet1!K$2, 4, IF(Sheet1!K76&lt;&gt;0, -1, 0))</f>
        <v>-1</v>
      </c>
      <c r="K78" s="5">
        <f>IF(Sheet1!L76=Sheet1!L$2, 4, IF(Sheet1!L76&lt;&gt;0, -1, 0))</f>
        <v>4</v>
      </c>
      <c r="L78" s="5">
        <f>IF(Sheet1!M76=Sheet1!M$2, 4, IF(Sheet1!M76&lt;&gt;0, -1, 0))</f>
        <v>4</v>
      </c>
      <c r="M78" s="5">
        <f>IF(Sheet1!N76=Sheet1!N$2, 4, IF(Sheet1!N76&lt;&gt;0, -1, 0))</f>
        <v>4</v>
      </c>
      <c r="N78" s="5">
        <f>IF(Sheet1!O76=Sheet1!O$2, 4, IF(Sheet1!O76&lt;&gt;0, -1, 0))</f>
        <v>-1</v>
      </c>
      <c r="O78" s="5">
        <f>IF(Sheet1!P76=Sheet1!P$2, 4, IF(Sheet1!P76&lt;&gt;0, -1, 0))</f>
        <v>4</v>
      </c>
      <c r="P78" s="5">
        <f>IF(Sheet1!Q76=Sheet1!Q$2, 4, IF(Sheet1!Q76&lt;&gt;0, -1, 0))</f>
        <v>4</v>
      </c>
      <c r="Q78" s="5">
        <f>IF(Sheet1!R76=Sheet1!R$2, 4, IF(Sheet1!R76&lt;&gt;0, -1, 0))</f>
        <v>4</v>
      </c>
      <c r="R78" s="7">
        <f t="shared" si="3"/>
        <v>45</v>
      </c>
    </row>
    <row r="79" spans="2:18">
      <c r="B79" s="5" t="s">
        <v>383</v>
      </c>
      <c r="C79" s="5">
        <f>IF(Sheet1!D77=Sheet1!D$2, 4, IF(Sheet1!D77&lt;&gt;0, -1, 0))</f>
        <v>4</v>
      </c>
      <c r="D79" s="5">
        <f>IF(Sheet1!E77=Sheet1!E$2, 4, IF(Sheet1!E77&lt;&gt;0, -1, 0))</f>
        <v>4</v>
      </c>
      <c r="E79" s="5">
        <f>IF(Sheet1!F77=Sheet1!F$2, 4, IF(Sheet1!F77&lt;&gt;0, -1, 0))</f>
        <v>4</v>
      </c>
      <c r="F79" s="5">
        <f>IF(Sheet1!G77=Sheet1!G$2, 4, IF(Sheet1!G77&lt;&gt;0, -1, 0))</f>
        <v>-1</v>
      </c>
      <c r="G79" s="5">
        <f>IF(Sheet1!H77=Sheet1!H$2, 4, IF(Sheet1!H77&lt;&gt;0, -1, 0))</f>
        <v>-1</v>
      </c>
      <c r="H79" s="5">
        <f>IF(Sheet1!I77=Sheet1!I$2, 4, IF(Sheet1!I77&lt;&gt;0, -1, 0))</f>
        <v>4</v>
      </c>
      <c r="I79" s="5">
        <f>IF(Sheet1!J77=Sheet1!J$2, 4, IF(Sheet1!J77&lt;&gt;0, -1, 0))</f>
        <v>4</v>
      </c>
      <c r="J79" s="5">
        <f>IF(Sheet1!K77=Sheet1!K$2, 4, IF(Sheet1!K77&lt;&gt;0, -1, 0))</f>
        <v>-1</v>
      </c>
      <c r="K79" s="5">
        <f>IF(Sheet1!L77=Sheet1!L$2, 4, IF(Sheet1!L77&lt;&gt;0, -1, 0))</f>
        <v>-1</v>
      </c>
      <c r="L79" s="5">
        <f>IF(Sheet1!M77=Sheet1!M$2, 4, IF(Sheet1!M77&lt;&gt;0, -1, 0))</f>
        <v>-1</v>
      </c>
      <c r="M79" s="5">
        <f>IF(Sheet1!N77=Sheet1!N$2, 4, IF(Sheet1!N77&lt;&gt;0, -1, 0))</f>
        <v>-1</v>
      </c>
      <c r="N79" s="5">
        <f>IF(Sheet1!O77=Sheet1!O$2, 4, IF(Sheet1!O77&lt;&gt;0, -1, 0))</f>
        <v>4</v>
      </c>
      <c r="O79" s="5">
        <f>IF(Sheet1!P77=Sheet1!P$2, 4, IF(Sheet1!P77&lt;&gt;0, -1, 0))</f>
        <v>4</v>
      </c>
      <c r="P79" s="5">
        <f>IF(Sheet1!Q77=Sheet1!Q$2, 4, IF(Sheet1!Q77&lt;&gt;0, -1, 0))</f>
        <v>-1</v>
      </c>
      <c r="Q79" s="5">
        <f>IF(Sheet1!R77=Sheet1!R$2, 4, IF(Sheet1!R77&lt;&gt;0, -1, 0))</f>
        <v>0</v>
      </c>
      <c r="R79" s="7">
        <f t="shared" si="3"/>
        <v>21</v>
      </c>
    </row>
    <row r="80" spans="2:18">
      <c r="B80" s="5" t="s">
        <v>384</v>
      </c>
      <c r="C80" s="5">
        <f>IF(Sheet1!D78=Sheet1!D$2, 4, IF(Sheet1!D78&lt;&gt;0, -1, 0))</f>
        <v>4</v>
      </c>
      <c r="D80" s="5">
        <f>IF(Sheet1!E78=Sheet1!E$2, 4, IF(Sheet1!E78&lt;&gt;0, -1, 0))</f>
        <v>4</v>
      </c>
      <c r="E80" s="5">
        <f>IF(Sheet1!F78=Sheet1!F$2, 4, IF(Sheet1!F78&lt;&gt;0, -1, 0))</f>
        <v>-1</v>
      </c>
      <c r="F80" s="5">
        <f>IF(Sheet1!G78=Sheet1!G$2, 4, IF(Sheet1!G78&lt;&gt;0, -1, 0))</f>
        <v>-1</v>
      </c>
      <c r="G80" s="5">
        <f>IF(Sheet1!H78=Sheet1!H$2, 4, IF(Sheet1!H78&lt;&gt;0, -1, 0))</f>
        <v>4</v>
      </c>
      <c r="H80" s="5">
        <f>IF(Sheet1!I78=Sheet1!I$2, 4, IF(Sheet1!I78&lt;&gt;0, -1, 0))</f>
        <v>4</v>
      </c>
      <c r="I80" s="5">
        <f>IF(Sheet1!J78=Sheet1!J$2, 4, IF(Sheet1!J78&lt;&gt;0, -1, 0))</f>
        <v>4</v>
      </c>
      <c r="J80" s="5">
        <f>IF(Sheet1!K78=Sheet1!K$2, 4, IF(Sheet1!K78&lt;&gt;0, -1, 0))</f>
        <v>4</v>
      </c>
      <c r="K80" s="5">
        <f>IF(Sheet1!L78=Sheet1!L$2, 4, IF(Sheet1!L78&lt;&gt;0, -1, 0))</f>
        <v>4</v>
      </c>
      <c r="L80" s="5">
        <f>IF(Sheet1!M78=Sheet1!M$2, 4, IF(Sheet1!M78&lt;&gt;0, -1, 0))</f>
        <v>4</v>
      </c>
      <c r="M80" s="5">
        <f>IF(Sheet1!N78=Sheet1!N$2, 4, IF(Sheet1!N78&lt;&gt;0, -1, 0))</f>
        <v>4</v>
      </c>
      <c r="N80" s="5">
        <f>IF(Sheet1!O78=Sheet1!O$2, 4, IF(Sheet1!O78&lt;&gt;0, -1, 0))</f>
        <v>4</v>
      </c>
      <c r="O80" s="5">
        <f>IF(Sheet1!P78=Sheet1!P$2, 4, IF(Sheet1!P78&lt;&gt;0, -1, 0))</f>
        <v>-1</v>
      </c>
      <c r="P80" s="5">
        <f>IF(Sheet1!Q78=Sheet1!Q$2, 4, IF(Sheet1!Q78&lt;&gt;0, -1, 0))</f>
        <v>-1</v>
      </c>
      <c r="Q80" s="5">
        <f>IF(Sheet1!R78=Sheet1!R$2, 4, IF(Sheet1!R78&lt;&gt;0, -1, 0))</f>
        <v>4</v>
      </c>
      <c r="R80" s="7">
        <f t="shared" si="3"/>
        <v>40</v>
      </c>
    </row>
    <row r="81" spans="2:18">
      <c r="B81" s="5" t="s">
        <v>385</v>
      </c>
      <c r="C81" s="5">
        <f>IF(Sheet1!D79=Sheet1!D$2, 4, IF(Sheet1!D79&lt;&gt;0, -1, 0))</f>
        <v>-1</v>
      </c>
      <c r="D81" s="5">
        <f>IF(Sheet1!E79=Sheet1!E$2, 4, IF(Sheet1!E79&lt;&gt;0, -1, 0))</f>
        <v>-1</v>
      </c>
      <c r="E81" s="5">
        <f>IF(Sheet1!F79=Sheet1!F$2, 4, IF(Sheet1!F79&lt;&gt;0, -1, 0))</f>
        <v>0</v>
      </c>
      <c r="F81" s="5">
        <f>IF(Sheet1!G79=Sheet1!G$2, 4, IF(Sheet1!G79&lt;&gt;0, -1, 0))</f>
        <v>0</v>
      </c>
      <c r="G81" s="5">
        <f>IF(Sheet1!H79=Sheet1!H$2, 4, IF(Sheet1!H79&lt;&gt;0, -1, 0))</f>
        <v>-1</v>
      </c>
      <c r="H81" s="5">
        <f>IF(Sheet1!I79=Sheet1!I$2, 4, IF(Sheet1!I79&lt;&gt;0, -1, 0))</f>
        <v>0</v>
      </c>
      <c r="I81" s="5">
        <f>IF(Sheet1!J79=Sheet1!J$2, 4, IF(Sheet1!J79&lt;&gt;0, -1, 0))</f>
        <v>0</v>
      </c>
      <c r="J81" s="5">
        <f>IF(Sheet1!K79=Sheet1!K$2, 4, IF(Sheet1!K79&lt;&gt;0, -1, 0))</f>
        <v>0</v>
      </c>
      <c r="K81" s="5">
        <f>IF(Sheet1!L79=Sheet1!L$2, 4, IF(Sheet1!L79&lt;&gt;0, -1, 0))</f>
        <v>0</v>
      </c>
      <c r="L81" s="5">
        <f>IF(Sheet1!M79=Sheet1!M$2, 4, IF(Sheet1!M79&lt;&gt;0, -1, 0))</f>
        <v>0</v>
      </c>
      <c r="M81" s="5">
        <f>IF(Sheet1!N79=Sheet1!N$2, 4, IF(Sheet1!N79&lt;&gt;0, -1, 0))</f>
        <v>0</v>
      </c>
      <c r="N81" s="5">
        <f>IF(Sheet1!O79=Sheet1!O$2, 4, IF(Sheet1!O79&lt;&gt;0, -1, 0))</f>
        <v>0</v>
      </c>
      <c r="O81" s="5">
        <f>IF(Sheet1!P79=Sheet1!P$2, 4, IF(Sheet1!P79&lt;&gt;0, -1, 0))</f>
        <v>-1</v>
      </c>
      <c r="P81" s="5">
        <f>IF(Sheet1!Q79=Sheet1!Q$2, 4, IF(Sheet1!Q79&lt;&gt;0, -1, 0))</f>
        <v>-1</v>
      </c>
      <c r="Q81" s="5">
        <f>IF(Sheet1!R79=Sheet1!R$2, 4, IF(Sheet1!R79&lt;&gt;0, -1, 0))</f>
        <v>-1</v>
      </c>
      <c r="R81" s="7">
        <f t="shared" si="3"/>
        <v>-6</v>
      </c>
    </row>
    <row r="82" spans="2:18">
      <c r="B82" s="5" t="s">
        <v>386</v>
      </c>
      <c r="C82" s="5">
        <f>IF(Sheet1!D80=Sheet1!D$2, 4, IF(Sheet1!D80&lt;&gt;0, -1, 0))</f>
        <v>-1</v>
      </c>
      <c r="D82" s="5">
        <f>IF(Sheet1!E80=Sheet1!E$2, 4, IF(Sheet1!E80&lt;&gt;0, -1, 0))</f>
        <v>4</v>
      </c>
      <c r="E82" s="5">
        <f>IF(Sheet1!F80=Sheet1!F$2, 4, IF(Sheet1!F80&lt;&gt;0, -1, 0))</f>
        <v>0</v>
      </c>
      <c r="F82" s="5">
        <f>IF(Sheet1!G80=Sheet1!G$2, 4, IF(Sheet1!G80&lt;&gt;0, -1, 0))</f>
        <v>4</v>
      </c>
      <c r="G82" s="5">
        <f>IF(Sheet1!H80=Sheet1!H$2, 4, IF(Sheet1!H80&lt;&gt;0, -1, 0))</f>
        <v>-1</v>
      </c>
      <c r="H82" s="5">
        <f>IF(Sheet1!I80=Sheet1!I$2, 4, IF(Sheet1!I80&lt;&gt;0, -1, 0))</f>
        <v>-1</v>
      </c>
      <c r="I82" s="5">
        <f>IF(Sheet1!J80=Sheet1!J$2, 4, IF(Sheet1!J80&lt;&gt;0, -1, 0))</f>
        <v>4</v>
      </c>
      <c r="J82" s="5">
        <f>IF(Sheet1!K80=Sheet1!K$2, 4, IF(Sheet1!K80&lt;&gt;0, -1, 0))</f>
        <v>4</v>
      </c>
      <c r="K82" s="5">
        <f>IF(Sheet1!L80=Sheet1!L$2, 4, IF(Sheet1!L80&lt;&gt;0, -1, 0))</f>
        <v>-1</v>
      </c>
      <c r="L82" s="5">
        <f>IF(Sheet1!M80=Sheet1!M$2, 4, IF(Sheet1!M80&lt;&gt;0, -1, 0))</f>
        <v>-1</v>
      </c>
      <c r="M82" s="5">
        <f>IF(Sheet1!N80=Sheet1!N$2, 4, IF(Sheet1!N80&lt;&gt;0, -1, 0))</f>
        <v>-1</v>
      </c>
      <c r="N82" s="5">
        <f>IF(Sheet1!O80=Sheet1!O$2, 4, IF(Sheet1!O80&lt;&gt;0, -1, 0))</f>
        <v>-1</v>
      </c>
      <c r="O82" s="5">
        <f>IF(Sheet1!P80=Sheet1!P$2, 4, IF(Sheet1!P80&lt;&gt;0, -1, 0))</f>
        <v>-1</v>
      </c>
      <c r="P82" s="5">
        <f>IF(Sheet1!Q80=Sheet1!Q$2, 4, IF(Sheet1!Q80&lt;&gt;0, -1, 0))</f>
        <v>4</v>
      </c>
      <c r="Q82" s="5">
        <f>IF(Sheet1!R80=Sheet1!R$2, 4, IF(Sheet1!R80&lt;&gt;0, -1, 0))</f>
        <v>-1</v>
      </c>
      <c r="R82" s="7">
        <f t="shared" si="3"/>
        <v>11</v>
      </c>
    </row>
    <row r="83" spans="2:18">
      <c r="B83" s="5" t="s">
        <v>387</v>
      </c>
      <c r="C83" s="5">
        <f>IF(Sheet1!D81=Sheet1!D$2, 4, IF(Sheet1!D81&lt;&gt;0, -1, 0))</f>
        <v>-1</v>
      </c>
      <c r="D83" s="5">
        <f>IF(Sheet1!E81=Sheet1!E$2, 4, IF(Sheet1!E81&lt;&gt;0, -1, 0))</f>
        <v>-1</v>
      </c>
      <c r="E83" s="5">
        <f>IF(Sheet1!F81=Sheet1!F$2, 4, IF(Sheet1!F81&lt;&gt;0, -1, 0))</f>
        <v>-1</v>
      </c>
      <c r="F83" s="5">
        <f>IF(Sheet1!G81=Sheet1!G$2, 4, IF(Sheet1!G81&lt;&gt;0, -1, 0))</f>
        <v>4</v>
      </c>
      <c r="G83" s="5">
        <f>IF(Sheet1!H81=Sheet1!H$2, 4, IF(Sheet1!H81&lt;&gt;0, -1, 0))</f>
        <v>4</v>
      </c>
      <c r="H83" s="5">
        <f>IF(Sheet1!I81=Sheet1!I$2, 4, IF(Sheet1!I81&lt;&gt;0, -1, 0))</f>
        <v>4</v>
      </c>
      <c r="I83" s="5">
        <f>IF(Sheet1!J81=Sheet1!J$2, 4, IF(Sheet1!J81&lt;&gt;0, -1, 0))</f>
        <v>4</v>
      </c>
      <c r="J83" s="5">
        <f>IF(Sheet1!K81=Sheet1!K$2, 4, IF(Sheet1!K81&lt;&gt;0, -1, 0))</f>
        <v>4</v>
      </c>
      <c r="K83" s="5">
        <f>IF(Sheet1!L81=Sheet1!L$2, 4, IF(Sheet1!L81&lt;&gt;0, -1, 0))</f>
        <v>-1</v>
      </c>
      <c r="L83" s="5">
        <f>IF(Sheet1!M81=Sheet1!M$2, 4, IF(Sheet1!M81&lt;&gt;0, -1, 0))</f>
        <v>-1</v>
      </c>
      <c r="M83" s="5">
        <f>IF(Sheet1!N81=Sheet1!N$2, 4, IF(Sheet1!N81&lt;&gt;0, -1, 0))</f>
        <v>-1</v>
      </c>
      <c r="N83" s="5">
        <f>IF(Sheet1!O81=Sheet1!O$2, 4, IF(Sheet1!O81&lt;&gt;0, -1, 0))</f>
        <v>-1</v>
      </c>
      <c r="O83" s="5">
        <f>IF(Sheet1!P81=Sheet1!P$2, 4, IF(Sheet1!P81&lt;&gt;0, -1, 0))</f>
        <v>-1</v>
      </c>
      <c r="P83" s="5">
        <f>IF(Sheet1!Q81=Sheet1!Q$2, 4, IF(Sheet1!Q81&lt;&gt;0, -1, 0))</f>
        <v>4</v>
      </c>
      <c r="Q83" s="5">
        <f>IF(Sheet1!R81=Sheet1!R$2, 4, IF(Sheet1!R81&lt;&gt;0, -1, 0))</f>
        <v>4</v>
      </c>
      <c r="R83" s="7">
        <f t="shared" si="3"/>
        <v>20</v>
      </c>
    </row>
    <row r="84" spans="2:18">
      <c r="B84" s="5" t="s">
        <v>388</v>
      </c>
      <c r="C84" s="5">
        <f>IF(Sheet1!D82=Sheet1!D$2, 4, IF(Sheet1!D82&lt;&gt;0, -1, 0))</f>
        <v>4</v>
      </c>
      <c r="D84" s="5">
        <f>IF(Sheet1!E82=Sheet1!E$2, 4, IF(Sheet1!E82&lt;&gt;0, -1, 0))</f>
        <v>4</v>
      </c>
      <c r="E84" s="5">
        <f>IF(Sheet1!F82=Sheet1!F$2, 4, IF(Sheet1!F82&lt;&gt;0, -1, 0))</f>
        <v>-1</v>
      </c>
      <c r="F84" s="5">
        <f>IF(Sheet1!G82=Sheet1!G$2, 4, IF(Sheet1!G82&lt;&gt;0, -1, 0))</f>
        <v>4</v>
      </c>
      <c r="G84" s="5">
        <f>IF(Sheet1!H82=Sheet1!H$2, 4, IF(Sheet1!H82&lt;&gt;0, -1, 0))</f>
        <v>-1</v>
      </c>
      <c r="H84" s="5">
        <f>IF(Sheet1!I82=Sheet1!I$2, 4, IF(Sheet1!I82&lt;&gt;0, -1, 0))</f>
        <v>4</v>
      </c>
      <c r="I84" s="5">
        <f>IF(Sheet1!J82=Sheet1!J$2, 4, IF(Sheet1!J82&lt;&gt;0, -1, 0))</f>
        <v>4</v>
      </c>
      <c r="J84" s="5">
        <f>IF(Sheet1!K82=Sheet1!K$2, 4, IF(Sheet1!K82&lt;&gt;0, -1, 0))</f>
        <v>4</v>
      </c>
      <c r="K84" s="5">
        <f>IF(Sheet1!L82=Sheet1!L$2, 4, IF(Sheet1!L82&lt;&gt;0, -1, 0))</f>
        <v>-1</v>
      </c>
      <c r="L84" s="5">
        <f>IF(Sheet1!M82=Sheet1!M$2, 4, IF(Sheet1!M82&lt;&gt;0, -1, 0))</f>
        <v>4</v>
      </c>
      <c r="M84" s="5">
        <f>IF(Sheet1!N82=Sheet1!N$2, 4, IF(Sheet1!N82&lt;&gt;0, -1, 0))</f>
        <v>-1</v>
      </c>
      <c r="N84" s="5">
        <f>IF(Sheet1!O82=Sheet1!O$2, 4, IF(Sheet1!O82&lt;&gt;0, -1, 0))</f>
        <v>-1</v>
      </c>
      <c r="O84" s="5">
        <f>IF(Sheet1!P82=Sheet1!P$2, 4, IF(Sheet1!P82&lt;&gt;0, -1, 0))</f>
        <v>-1</v>
      </c>
      <c r="P84" s="5">
        <f>IF(Sheet1!Q82=Sheet1!Q$2, 4, IF(Sheet1!Q82&lt;&gt;0, -1, 0))</f>
        <v>-1</v>
      </c>
      <c r="Q84" s="5">
        <f>IF(Sheet1!R82=Sheet1!R$2, 4, IF(Sheet1!R82&lt;&gt;0, -1, 0))</f>
        <v>4</v>
      </c>
      <c r="R84" s="7">
        <f t="shared" si="3"/>
        <v>25</v>
      </c>
    </row>
    <row r="85" spans="2:18">
      <c r="B85" s="5" t="s">
        <v>389</v>
      </c>
      <c r="C85" s="5">
        <f>IF(Sheet1!D83=Sheet1!D$2, 4, IF(Sheet1!D83&lt;&gt;0, -1, 0))</f>
        <v>-1</v>
      </c>
      <c r="D85" s="5">
        <f>IF(Sheet1!E83=Sheet1!E$2, 4, IF(Sheet1!E83&lt;&gt;0, -1, 0))</f>
        <v>-1</v>
      </c>
      <c r="E85" s="5">
        <f>IF(Sheet1!F83=Sheet1!F$2, 4, IF(Sheet1!F83&lt;&gt;0, -1, 0))</f>
        <v>-1</v>
      </c>
      <c r="F85" s="5">
        <f>IF(Sheet1!G83=Sheet1!G$2, 4, IF(Sheet1!G83&lt;&gt;0, -1, 0))</f>
        <v>-1</v>
      </c>
      <c r="G85" s="5">
        <f>IF(Sheet1!H83=Sheet1!H$2, 4, IF(Sheet1!H83&lt;&gt;0, -1, 0))</f>
        <v>4</v>
      </c>
      <c r="H85" s="5">
        <f>IF(Sheet1!I83=Sheet1!I$2, 4, IF(Sheet1!I83&lt;&gt;0, -1, 0))</f>
        <v>-1</v>
      </c>
      <c r="I85" s="5">
        <f>IF(Sheet1!J83=Sheet1!J$2, 4, IF(Sheet1!J83&lt;&gt;0, -1, 0))</f>
        <v>-1</v>
      </c>
      <c r="J85" s="5">
        <f>IF(Sheet1!K83=Sheet1!K$2, 4, IF(Sheet1!K83&lt;&gt;0, -1, 0))</f>
        <v>4</v>
      </c>
      <c r="K85" s="5">
        <f>IF(Sheet1!L83=Sheet1!L$2, 4, IF(Sheet1!L83&lt;&gt;0, -1, 0))</f>
        <v>-1</v>
      </c>
      <c r="L85" s="5">
        <f>IF(Sheet1!M83=Sheet1!M$2, 4, IF(Sheet1!M83&lt;&gt;0, -1, 0))</f>
        <v>-1</v>
      </c>
      <c r="M85" s="5">
        <f>IF(Sheet1!N83=Sheet1!N$2, 4, IF(Sheet1!N83&lt;&gt;0, -1, 0))</f>
        <v>-1</v>
      </c>
      <c r="N85" s="5">
        <f>IF(Sheet1!O83=Sheet1!O$2, 4, IF(Sheet1!O83&lt;&gt;0, -1, 0))</f>
        <v>-1</v>
      </c>
      <c r="O85" s="5">
        <f>IF(Sheet1!P83=Sheet1!P$2, 4, IF(Sheet1!P83&lt;&gt;0, -1, 0))</f>
        <v>-1</v>
      </c>
      <c r="P85" s="5">
        <f>IF(Sheet1!Q83=Sheet1!Q$2, 4, IF(Sheet1!Q83&lt;&gt;0, -1, 0))</f>
        <v>4</v>
      </c>
      <c r="Q85" s="5">
        <f>IF(Sheet1!R83=Sheet1!R$2, 4, IF(Sheet1!R83&lt;&gt;0, -1, 0))</f>
        <v>-1</v>
      </c>
      <c r="R85" s="7">
        <f t="shared" si="3"/>
        <v>0</v>
      </c>
    </row>
    <row r="86" spans="2:18">
      <c r="B86" s="5" t="s">
        <v>390</v>
      </c>
      <c r="C86" s="5">
        <f>IF(Sheet1!D84=Sheet1!D$2, 4, IF(Sheet1!D84&lt;&gt;0, -1, 0))</f>
        <v>4</v>
      </c>
      <c r="D86" s="5">
        <f>IF(Sheet1!E84=Sheet1!E$2, 4, IF(Sheet1!E84&lt;&gt;0, -1, 0))</f>
        <v>4</v>
      </c>
      <c r="E86" s="5">
        <f>IF(Sheet1!F84=Sheet1!F$2, 4, IF(Sheet1!F84&lt;&gt;0, -1, 0))</f>
        <v>0</v>
      </c>
      <c r="F86" s="5">
        <f>IF(Sheet1!G84=Sheet1!G$2, 4, IF(Sheet1!G84&lt;&gt;0, -1, 0))</f>
        <v>4</v>
      </c>
      <c r="G86" s="5">
        <f>IF(Sheet1!H84=Sheet1!H$2, 4, IF(Sheet1!H84&lt;&gt;0, -1, 0))</f>
        <v>4</v>
      </c>
      <c r="H86" s="5">
        <f>IF(Sheet1!I84=Sheet1!I$2, 4, IF(Sheet1!I84&lt;&gt;0, -1, 0))</f>
        <v>4</v>
      </c>
      <c r="I86" s="5">
        <f>IF(Sheet1!J84=Sheet1!J$2, 4, IF(Sheet1!J84&lt;&gt;0, -1, 0))</f>
        <v>4</v>
      </c>
      <c r="J86" s="5">
        <f>IF(Sheet1!K84=Sheet1!K$2, 4, IF(Sheet1!K84&lt;&gt;0, -1, 0))</f>
        <v>0</v>
      </c>
      <c r="K86" s="5">
        <f>IF(Sheet1!L84=Sheet1!L$2, 4, IF(Sheet1!L84&lt;&gt;0, -1, 0))</f>
        <v>0</v>
      </c>
      <c r="L86" s="5">
        <f>IF(Sheet1!M84=Sheet1!M$2, 4, IF(Sheet1!M84&lt;&gt;0, -1, 0))</f>
        <v>4</v>
      </c>
      <c r="M86" s="5">
        <f>IF(Sheet1!N84=Sheet1!N$2, 4, IF(Sheet1!N84&lt;&gt;0, -1, 0))</f>
        <v>4</v>
      </c>
      <c r="N86" s="5">
        <f>IF(Sheet1!O84=Sheet1!O$2, 4, IF(Sheet1!O84&lt;&gt;0, -1, 0))</f>
        <v>4</v>
      </c>
      <c r="O86" s="5">
        <f>IF(Sheet1!P84=Sheet1!P$2, 4, IF(Sheet1!P84&lt;&gt;0, -1, 0))</f>
        <v>0</v>
      </c>
      <c r="P86" s="5">
        <f>IF(Sheet1!Q84=Sheet1!Q$2, 4, IF(Sheet1!Q84&lt;&gt;0, -1, 0))</f>
        <v>4</v>
      </c>
      <c r="Q86" s="5">
        <f>IF(Sheet1!R84=Sheet1!R$2, 4, IF(Sheet1!R84&lt;&gt;0, -1, 0))</f>
        <v>4</v>
      </c>
      <c r="R86" s="7">
        <f t="shared" si="3"/>
        <v>44</v>
      </c>
    </row>
    <row r="87" spans="2:18">
      <c r="B87" s="5" t="s">
        <v>391</v>
      </c>
      <c r="C87" s="5">
        <f>IF(Sheet1!D85=Sheet1!D$2, 4, IF(Sheet1!D85&lt;&gt;0, -1, 0))</f>
        <v>-1</v>
      </c>
      <c r="D87" s="5">
        <f>IF(Sheet1!E85=Sheet1!E$2, 4, IF(Sheet1!E85&lt;&gt;0, -1, 0))</f>
        <v>4</v>
      </c>
      <c r="E87" s="5">
        <f>IF(Sheet1!F85=Sheet1!F$2, 4, IF(Sheet1!F85&lt;&gt;0, -1, 0))</f>
        <v>-1</v>
      </c>
      <c r="F87" s="5">
        <f>IF(Sheet1!G85=Sheet1!G$2, 4, IF(Sheet1!G85&lt;&gt;0, -1, 0))</f>
        <v>-1</v>
      </c>
      <c r="G87" s="5">
        <f>IF(Sheet1!H85=Sheet1!H$2, 4, IF(Sheet1!H85&lt;&gt;0, -1, 0))</f>
        <v>-1</v>
      </c>
      <c r="H87" s="5">
        <f>IF(Sheet1!I85=Sheet1!I$2, 4, IF(Sheet1!I85&lt;&gt;0, -1, 0))</f>
        <v>-1</v>
      </c>
      <c r="I87" s="5">
        <f>IF(Sheet1!J85=Sheet1!J$2, 4, IF(Sheet1!J85&lt;&gt;0, -1, 0))</f>
        <v>4</v>
      </c>
      <c r="J87" s="5">
        <f>IF(Sheet1!K85=Sheet1!K$2, 4, IF(Sheet1!K85&lt;&gt;0, -1, 0))</f>
        <v>-1</v>
      </c>
      <c r="K87" s="5">
        <f>IF(Sheet1!L85=Sheet1!L$2, 4, IF(Sheet1!L85&lt;&gt;0, -1, 0))</f>
        <v>-1</v>
      </c>
      <c r="L87" s="5">
        <f>IF(Sheet1!M85=Sheet1!M$2, 4, IF(Sheet1!M85&lt;&gt;0, -1, 0))</f>
        <v>-1</v>
      </c>
      <c r="M87" s="5">
        <f>IF(Sheet1!N85=Sheet1!N$2, 4, IF(Sheet1!N85&lt;&gt;0, -1, 0))</f>
        <v>-1</v>
      </c>
      <c r="N87" s="5">
        <f>IF(Sheet1!O85=Sheet1!O$2, 4, IF(Sheet1!O85&lt;&gt;0, -1, 0))</f>
        <v>0</v>
      </c>
      <c r="O87" s="5">
        <f>IF(Sheet1!P85=Sheet1!P$2, 4, IF(Sheet1!P85&lt;&gt;0, -1, 0))</f>
        <v>-1</v>
      </c>
      <c r="P87" s="5">
        <f>IF(Sheet1!Q85=Sheet1!Q$2, 4, IF(Sheet1!Q85&lt;&gt;0, -1, 0))</f>
        <v>-1</v>
      </c>
      <c r="Q87" s="5">
        <f>IF(Sheet1!R85=Sheet1!R$2, 4, IF(Sheet1!R85&lt;&gt;0, -1, 0))</f>
        <v>-1</v>
      </c>
      <c r="R87" s="7">
        <f t="shared" si="3"/>
        <v>-4</v>
      </c>
    </row>
    <row r="88" spans="2:18">
      <c r="B88" s="5" t="s">
        <v>392</v>
      </c>
      <c r="C88" s="5">
        <f>IF(Sheet1!D86=Sheet1!D$2, 4, IF(Sheet1!D86&lt;&gt;0, -1, 0))</f>
        <v>0</v>
      </c>
      <c r="D88" s="5">
        <f>IF(Sheet1!E86=Sheet1!E$2, 4, IF(Sheet1!E86&lt;&gt;0, -1, 0))</f>
        <v>4</v>
      </c>
      <c r="E88" s="5">
        <f>IF(Sheet1!F86=Sheet1!F$2, 4, IF(Sheet1!F86&lt;&gt;0, -1, 0))</f>
        <v>0</v>
      </c>
      <c r="F88" s="5">
        <f>IF(Sheet1!G86=Sheet1!G$2, 4, IF(Sheet1!G86&lt;&gt;0, -1, 0))</f>
        <v>-1</v>
      </c>
      <c r="G88" s="5">
        <f>IF(Sheet1!H86=Sheet1!H$2, 4, IF(Sheet1!H86&lt;&gt;0, -1, 0))</f>
        <v>4</v>
      </c>
      <c r="H88" s="5">
        <f>IF(Sheet1!I86=Sheet1!I$2, 4, IF(Sheet1!I86&lt;&gt;0, -1, 0))</f>
        <v>4</v>
      </c>
      <c r="I88" s="5">
        <f>IF(Sheet1!J86=Sheet1!J$2, 4, IF(Sheet1!J86&lt;&gt;0, -1, 0))</f>
        <v>4</v>
      </c>
      <c r="J88" s="5">
        <f>IF(Sheet1!K86=Sheet1!K$2, 4, IF(Sheet1!K86&lt;&gt;0, -1, 0))</f>
        <v>4</v>
      </c>
      <c r="K88" s="5">
        <f>IF(Sheet1!L86=Sheet1!L$2, 4, IF(Sheet1!L86&lt;&gt;0, -1, 0))</f>
        <v>-1</v>
      </c>
      <c r="L88" s="5">
        <f>IF(Sheet1!M86=Sheet1!M$2, 4, IF(Sheet1!M86&lt;&gt;0, -1, 0))</f>
        <v>4</v>
      </c>
      <c r="M88" s="5">
        <f>IF(Sheet1!N86=Sheet1!N$2, 4, IF(Sheet1!N86&lt;&gt;0, -1, 0))</f>
        <v>4</v>
      </c>
      <c r="N88" s="5">
        <f>IF(Sheet1!O86=Sheet1!O$2, 4, IF(Sheet1!O86&lt;&gt;0, -1, 0))</f>
        <v>-1</v>
      </c>
      <c r="O88" s="5">
        <f>IF(Sheet1!P86=Sheet1!P$2, 4, IF(Sheet1!P86&lt;&gt;0, -1, 0))</f>
        <v>4</v>
      </c>
      <c r="P88" s="5">
        <f>IF(Sheet1!Q86=Sheet1!Q$2, 4, IF(Sheet1!Q86&lt;&gt;0, -1, 0))</f>
        <v>-1</v>
      </c>
      <c r="Q88" s="5">
        <f>IF(Sheet1!R86=Sheet1!R$2, 4, IF(Sheet1!R86&lt;&gt;0, -1, 0))</f>
        <v>-1</v>
      </c>
      <c r="R88" s="7">
        <f t="shared" si="3"/>
        <v>27</v>
      </c>
    </row>
    <row r="89" spans="2:18">
      <c r="B89" s="5" t="s">
        <v>393</v>
      </c>
      <c r="C89" s="5">
        <f>IF(Sheet1!D87=Sheet1!D$2, 4, IF(Sheet1!D87&lt;&gt;0, -1, 0))</f>
        <v>0</v>
      </c>
      <c r="D89" s="5">
        <f>IF(Sheet1!E87=Sheet1!E$2, 4, IF(Sheet1!E87&lt;&gt;0, -1, 0))</f>
        <v>-1</v>
      </c>
      <c r="E89" s="5">
        <f>IF(Sheet1!F87=Sheet1!F$2, 4, IF(Sheet1!F87&lt;&gt;0, -1, 0))</f>
        <v>0</v>
      </c>
      <c r="F89" s="5">
        <f>IF(Sheet1!G87=Sheet1!G$2, 4, IF(Sheet1!G87&lt;&gt;0, -1, 0))</f>
        <v>0</v>
      </c>
      <c r="G89" s="5">
        <f>IF(Sheet1!H87=Sheet1!H$2, 4, IF(Sheet1!H87&lt;&gt;0, -1, 0))</f>
        <v>4</v>
      </c>
      <c r="H89" s="5">
        <f>IF(Sheet1!I87=Sheet1!I$2, 4, IF(Sheet1!I87&lt;&gt;0, -1, 0))</f>
        <v>4</v>
      </c>
      <c r="I89" s="5">
        <f>IF(Sheet1!J87=Sheet1!J$2, 4, IF(Sheet1!J87&lt;&gt;0, -1, 0))</f>
        <v>4</v>
      </c>
      <c r="J89" s="5">
        <f>IF(Sheet1!K87=Sheet1!K$2, 4, IF(Sheet1!K87&lt;&gt;0, -1, 0))</f>
        <v>4</v>
      </c>
      <c r="K89" s="5">
        <f>IF(Sheet1!L87=Sheet1!L$2, 4, IF(Sheet1!L87&lt;&gt;0, -1, 0))</f>
        <v>-1</v>
      </c>
      <c r="L89" s="5">
        <f>IF(Sheet1!M87=Sheet1!M$2, 4, IF(Sheet1!M87&lt;&gt;0, -1, 0))</f>
        <v>0</v>
      </c>
      <c r="M89" s="5">
        <f>IF(Sheet1!N87=Sheet1!N$2, 4, IF(Sheet1!N87&lt;&gt;0, -1, 0))</f>
        <v>-1</v>
      </c>
      <c r="N89" s="5">
        <f>IF(Sheet1!O87=Sheet1!O$2, 4, IF(Sheet1!O87&lt;&gt;0, -1, 0))</f>
        <v>-1</v>
      </c>
      <c r="O89" s="5">
        <f>IF(Sheet1!P87=Sheet1!P$2, 4, IF(Sheet1!P87&lt;&gt;0, -1, 0))</f>
        <v>0</v>
      </c>
      <c r="P89" s="5">
        <f>IF(Sheet1!Q87=Sheet1!Q$2, 4, IF(Sheet1!Q87&lt;&gt;0, -1, 0))</f>
        <v>-1</v>
      </c>
      <c r="Q89" s="5">
        <f>IF(Sheet1!R87=Sheet1!R$2, 4, IF(Sheet1!R87&lt;&gt;0, -1, 0))</f>
        <v>4</v>
      </c>
      <c r="R89" s="7">
        <f t="shared" si="3"/>
        <v>15</v>
      </c>
    </row>
    <row r="90" spans="2:18">
      <c r="B90" s="5" t="s">
        <v>394</v>
      </c>
      <c r="C90" s="5">
        <f>IF(Sheet1!D88=Sheet1!D$2, 4, IF(Sheet1!D88&lt;&gt;0, -1, 0))</f>
        <v>-1</v>
      </c>
      <c r="D90" s="5">
        <f>IF(Sheet1!E88=Sheet1!E$2, 4, IF(Sheet1!E88&lt;&gt;0, -1, 0))</f>
        <v>4</v>
      </c>
      <c r="E90" s="5">
        <f>IF(Sheet1!F88=Sheet1!F$2, 4, IF(Sheet1!F88&lt;&gt;0, -1, 0))</f>
        <v>4</v>
      </c>
      <c r="F90" s="5">
        <f>IF(Sheet1!G88=Sheet1!G$2, 4, IF(Sheet1!G88&lt;&gt;0, -1, 0))</f>
        <v>-1</v>
      </c>
      <c r="G90" s="5">
        <f>IF(Sheet1!H88=Sheet1!H$2, 4, IF(Sheet1!H88&lt;&gt;0, -1, 0))</f>
        <v>4</v>
      </c>
      <c r="H90" s="5">
        <f>IF(Sheet1!I88=Sheet1!I$2, 4, IF(Sheet1!I88&lt;&gt;0, -1, 0))</f>
        <v>4</v>
      </c>
      <c r="I90" s="5">
        <f>IF(Sheet1!J88=Sheet1!J$2, 4, IF(Sheet1!J88&lt;&gt;0, -1, 0))</f>
        <v>4</v>
      </c>
      <c r="J90" s="5">
        <f>IF(Sheet1!K88=Sheet1!K$2, 4, IF(Sheet1!K88&lt;&gt;0, -1, 0))</f>
        <v>-1</v>
      </c>
      <c r="K90" s="5">
        <f>IF(Sheet1!L88=Sheet1!L$2, 4, IF(Sheet1!L88&lt;&gt;0, -1, 0))</f>
        <v>4</v>
      </c>
      <c r="L90" s="5">
        <f>IF(Sheet1!M88=Sheet1!M$2, 4, IF(Sheet1!M88&lt;&gt;0, -1, 0))</f>
        <v>-1</v>
      </c>
      <c r="M90" s="5">
        <f>IF(Sheet1!N88=Sheet1!N$2, 4, IF(Sheet1!N88&lt;&gt;0, -1, 0))</f>
        <v>-1</v>
      </c>
      <c r="N90" s="5">
        <f>IF(Sheet1!O88=Sheet1!O$2, 4, IF(Sheet1!O88&lt;&gt;0, -1, 0))</f>
        <v>0</v>
      </c>
      <c r="O90" s="5">
        <f>IF(Sheet1!P88=Sheet1!P$2, 4, IF(Sheet1!P88&lt;&gt;0, -1, 0))</f>
        <v>-1</v>
      </c>
      <c r="P90" s="5">
        <f>IF(Sheet1!Q88=Sheet1!Q$2, 4, IF(Sheet1!Q88&lt;&gt;0, -1, 0))</f>
        <v>4</v>
      </c>
      <c r="Q90" s="5">
        <f>IF(Sheet1!R88=Sheet1!R$2, 4, IF(Sheet1!R88&lt;&gt;0, -1, 0))</f>
        <v>-1</v>
      </c>
      <c r="R90" s="7">
        <f t="shared" si="3"/>
        <v>21</v>
      </c>
    </row>
    <row r="91" spans="2:18">
      <c r="B91" s="5" t="s">
        <v>395</v>
      </c>
      <c r="C91" s="5">
        <f>IF(Sheet1!D89=Sheet1!D$2, 4, IF(Sheet1!D89&lt;&gt;0, -1, 0))</f>
        <v>4</v>
      </c>
      <c r="D91" s="5">
        <f>IF(Sheet1!E89=Sheet1!E$2, 4, IF(Sheet1!E89&lt;&gt;0, -1, 0))</f>
        <v>4</v>
      </c>
      <c r="E91" s="5">
        <f>IF(Sheet1!F89=Sheet1!F$2, 4, IF(Sheet1!F89&lt;&gt;0, -1, 0))</f>
        <v>-1</v>
      </c>
      <c r="F91" s="5">
        <f>IF(Sheet1!G89=Sheet1!G$2, 4, IF(Sheet1!G89&lt;&gt;0, -1, 0))</f>
        <v>-1</v>
      </c>
      <c r="G91" s="5">
        <f>IF(Sheet1!H89=Sheet1!H$2, 4, IF(Sheet1!H89&lt;&gt;0, -1, 0))</f>
        <v>4</v>
      </c>
      <c r="H91" s="5">
        <f>IF(Sheet1!I89=Sheet1!I$2, 4, IF(Sheet1!I89&lt;&gt;0, -1, 0))</f>
        <v>4</v>
      </c>
      <c r="I91" s="5">
        <f>IF(Sheet1!J89=Sheet1!J$2, 4, IF(Sheet1!J89&lt;&gt;0, -1, 0))</f>
        <v>4</v>
      </c>
      <c r="J91" s="5">
        <f>IF(Sheet1!K89=Sheet1!K$2, 4, IF(Sheet1!K89&lt;&gt;0, -1, 0))</f>
        <v>-1</v>
      </c>
      <c r="K91" s="5">
        <f>IF(Sheet1!L89=Sheet1!L$2, 4, IF(Sheet1!L89&lt;&gt;0, -1, 0))</f>
        <v>-1</v>
      </c>
      <c r="L91" s="5">
        <f>IF(Sheet1!M89=Sheet1!M$2, 4, IF(Sheet1!M89&lt;&gt;0, -1, 0))</f>
        <v>-1</v>
      </c>
      <c r="M91" s="5">
        <f>IF(Sheet1!N89=Sheet1!N$2, 4, IF(Sheet1!N89&lt;&gt;0, -1, 0))</f>
        <v>4</v>
      </c>
      <c r="N91" s="5">
        <f>IF(Sheet1!O89=Sheet1!O$2, 4, IF(Sheet1!O89&lt;&gt;0, -1, 0))</f>
        <v>4</v>
      </c>
      <c r="O91" s="5">
        <f>IF(Sheet1!P89=Sheet1!P$2, 4, IF(Sheet1!P89&lt;&gt;0, -1, 0))</f>
        <v>-1</v>
      </c>
      <c r="P91" s="5">
        <f>IF(Sheet1!Q89=Sheet1!Q$2, 4, IF(Sheet1!Q89&lt;&gt;0, -1, 0))</f>
        <v>-1</v>
      </c>
      <c r="Q91" s="5">
        <f>IF(Sheet1!R89=Sheet1!R$2, 4, IF(Sheet1!R89&lt;&gt;0, -1, 0))</f>
        <v>4</v>
      </c>
      <c r="R91" s="7">
        <f t="shared" si="3"/>
        <v>25</v>
      </c>
    </row>
    <row r="92" spans="2:18">
      <c r="B92" s="5" t="s">
        <v>396</v>
      </c>
      <c r="C92" s="5">
        <f>IF(Sheet1!D90=Sheet1!D$2, 4, IF(Sheet1!D90&lt;&gt;0, -1, 0))</f>
        <v>4</v>
      </c>
      <c r="D92" s="5">
        <f>IF(Sheet1!E90=Sheet1!E$2, 4, IF(Sheet1!E90&lt;&gt;0, -1, 0))</f>
        <v>4</v>
      </c>
      <c r="E92" s="5">
        <f>IF(Sheet1!F90=Sheet1!F$2, 4, IF(Sheet1!F90&lt;&gt;0, -1, 0))</f>
        <v>0</v>
      </c>
      <c r="F92" s="5">
        <f>IF(Sheet1!G90=Sheet1!G$2, 4, IF(Sheet1!G90&lt;&gt;0, -1, 0))</f>
        <v>0</v>
      </c>
      <c r="G92" s="5">
        <f>IF(Sheet1!H90=Sheet1!H$2, 4, IF(Sheet1!H90&lt;&gt;0, -1, 0))</f>
        <v>4</v>
      </c>
      <c r="H92" s="5">
        <f>IF(Sheet1!I90=Sheet1!I$2, 4, IF(Sheet1!I90&lt;&gt;0, -1, 0))</f>
        <v>4</v>
      </c>
      <c r="I92" s="5">
        <f>IF(Sheet1!J90=Sheet1!J$2, 4, IF(Sheet1!J90&lt;&gt;0, -1, 0))</f>
        <v>4</v>
      </c>
      <c r="J92" s="5">
        <f>IF(Sheet1!K90=Sheet1!K$2, 4, IF(Sheet1!K90&lt;&gt;0, -1, 0))</f>
        <v>0</v>
      </c>
      <c r="K92" s="5">
        <f>IF(Sheet1!L90=Sheet1!L$2, 4, IF(Sheet1!L90&lt;&gt;0, -1, 0))</f>
        <v>-1</v>
      </c>
      <c r="L92" s="5">
        <f>IF(Sheet1!M90=Sheet1!M$2, 4, IF(Sheet1!M90&lt;&gt;0, -1, 0))</f>
        <v>4</v>
      </c>
      <c r="M92" s="5">
        <f>IF(Sheet1!N90=Sheet1!N$2, 4, IF(Sheet1!N90&lt;&gt;0, -1, 0))</f>
        <v>4</v>
      </c>
      <c r="N92" s="5">
        <f>IF(Sheet1!O90=Sheet1!O$2, 4, IF(Sheet1!O90&lt;&gt;0, -1, 0))</f>
        <v>4</v>
      </c>
      <c r="O92" s="5">
        <f>IF(Sheet1!P90=Sheet1!P$2, 4, IF(Sheet1!P90&lt;&gt;0, -1, 0))</f>
        <v>0</v>
      </c>
      <c r="P92" s="5">
        <f>IF(Sheet1!Q90=Sheet1!Q$2, 4, IF(Sheet1!Q90&lt;&gt;0, -1, 0))</f>
        <v>0</v>
      </c>
      <c r="Q92" s="5">
        <f>IF(Sheet1!R90=Sheet1!R$2, 4, IF(Sheet1!R90&lt;&gt;0, -1, 0))</f>
        <v>4</v>
      </c>
      <c r="R92" s="7">
        <f t="shared" si="3"/>
        <v>35</v>
      </c>
    </row>
    <row r="93" spans="2:18">
      <c r="B93" s="5" t="s">
        <v>397</v>
      </c>
      <c r="C93" s="5">
        <f>IF(Sheet1!D91=Sheet1!D$2, 4, IF(Sheet1!D91&lt;&gt;0, -1, 0))</f>
        <v>-1</v>
      </c>
      <c r="D93" s="5">
        <f>IF(Sheet1!E91=Sheet1!E$2, 4, IF(Sheet1!E91&lt;&gt;0, -1, 0))</f>
        <v>4</v>
      </c>
      <c r="E93" s="5">
        <f>IF(Sheet1!F91=Sheet1!F$2, 4, IF(Sheet1!F91&lt;&gt;0, -1, 0))</f>
        <v>4</v>
      </c>
      <c r="F93" s="5">
        <f>IF(Sheet1!G91=Sheet1!G$2, 4, IF(Sheet1!G91&lt;&gt;0, -1, 0))</f>
        <v>4</v>
      </c>
      <c r="G93" s="5">
        <f>IF(Sheet1!H91=Sheet1!H$2, 4, IF(Sheet1!H91&lt;&gt;0, -1, 0))</f>
        <v>4</v>
      </c>
      <c r="H93" s="5">
        <f>IF(Sheet1!I91=Sheet1!I$2, 4, IF(Sheet1!I91&lt;&gt;0, -1, 0))</f>
        <v>4</v>
      </c>
      <c r="I93" s="5">
        <f>IF(Sheet1!J91=Sheet1!J$2, 4, IF(Sheet1!J91&lt;&gt;0, -1, 0))</f>
        <v>4</v>
      </c>
      <c r="J93" s="5">
        <f>IF(Sheet1!K91=Sheet1!K$2, 4, IF(Sheet1!K91&lt;&gt;0, -1, 0))</f>
        <v>4</v>
      </c>
      <c r="K93" s="5">
        <f>IF(Sheet1!L91=Sheet1!L$2, 4, IF(Sheet1!L91&lt;&gt;0, -1, 0))</f>
        <v>4</v>
      </c>
      <c r="L93" s="5">
        <f>IF(Sheet1!M91=Sheet1!M$2, 4, IF(Sheet1!M91&lt;&gt;0, -1, 0))</f>
        <v>4</v>
      </c>
      <c r="M93" s="5">
        <f>IF(Sheet1!N91=Sheet1!N$2, 4, IF(Sheet1!N91&lt;&gt;0, -1, 0))</f>
        <v>-1</v>
      </c>
      <c r="N93" s="5">
        <f>IF(Sheet1!O91=Sheet1!O$2, 4, IF(Sheet1!O91&lt;&gt;0, -1, 0))</f>
        <v>-1</v>
      </c>
      <c r="O93" s="5">
        <f>IF(Sheet1!P91=Sheet1!P$2, 4, IF(Sheet1!P91&lt;&gt;0, -1, 0))</f>
        <v>4</v>
      </c>
      <c r="P93" s="5">
        <f>IF(Sheet1!Q91=Sheet1!Q$2, 4, IF(Sheet1!Q91&lt;&gt;0, -1, 0))</f>
        <v>4</v>
      </c>
      <c r="Q93" s="5">
        <f>IF(Sheet1!R91=Sheet1!R$2, 4, IF(Sheet1!R91&lt;&gt;0, -1, 0))</f>
        <v>-1</v>
      </c>
      <c r="R93" s="7">
        <f t="shared" si="3"/>
        <v>40</v>
      </c>
    </row>
    <row r="94" spans="2:18">
      <c r="B94" s="5" t="s">
        <v>398</v>
      </c>
      <c r="C94" s="5">
        <f>IF(Sheet1!D92=Sheet1!D$2, 4, IF(Sheet1!D92&lt;&gt;0, -1, 0))</f>
        <v>-1</v>
      </c>
      <c r="D94" s="5">
        <f>IF(Sheet1!E92=Sheet1!E$2, 4, IF(Sheet1!E92&lt;&gt;0, -1, 0))</f>
        <v>-1</v>
      </c>
      <c r="E94" s="5">
        <f>IF(Sheet1!F92=Sheet1!F$2, 4, IF(Sheet1!F92&lt;&gt;0, -1, 0))</f>
        <v>-1</v>
      </c>
      <c r="F94" s="5">
        <f>IF(Sheet1!G92=Sheet1!G$2, 4, IF(Sheet1!G92&lt;&gt;0, -1, 0))</f>
        <v>-1</v>
      </c>
      <c r="G94" s="5">
        <f>IF(Sheet1!H92=Sheet1!H$2, 4, IF(Sheet1!H92&lt;&gt;0, -1, 0))</f>
        <v>4</v>
      </c>
      <c r="H94" s="5">
        <f>IF(Sheet1!I92=Sheet1!I$2, 4, IF(Sheet1!I92&lt;&gt;0, -1, 0))</f>
        <v>-1</v>
      </c>
      <c r="I94" s="5">
        <f>IF(Sheet1!J92=Sheet1!J$2, 4, IF(Sheet1!J92&lt;&gt;0, -1, 0))</f>
        <v>4</v>
      </c>
      <c r="J94" s="5">
        <f>IF(Sheet1!K92=Sheet1!K$2, 4, IF(Sheet1!K92&lt;&gt;0, -1, 0))</f>
        <v>4</v>
      </c>
      <c r="K94" s="5">
        <f>IF(Sheet1!L92=Sheet1!L$2, 4, IF(Sheet1!L92&lt;&gt;0, -1, 0))</f>
        <v>-1</v>
      </c>
      <c r="L94" s="5">
        <f>IF(Sheet1!M92=Sheet1!M$2, 4, IF(Sheet1!M92&lt;&gt;0, -1, 0))</f>
        <v>-1</v>
      </c>
      <c r="M94" s="5">
        <f>IF(Sheet1!N92=Sheet1!N$2, 4, IF(Sheet1!N92&lt;&gt;0, -1, 0))</f>
        <v>-1</v>
      </c>
      <c r="N94" s="5">
        <f>IF(Sheet1!O92=Sheet1!O$2, 4, IF(Sheet1!O92&lt;&gt;0, -1, 0))</f>
        <v>4</v>
      </c>
      <c r="O94" s="5">
        <f>IF(Sheet1!P92=Sheet1!P$2, 4, IF(Sheet1!P92&lt;&gt;0, -1, 0))</f>
        <v>-1</v>
      </c>
      <c r="P94" s="5">
        <f>IF(Sheet1!Q92=Sheet1!Q$2, 4, IF(Sheet1!Q92&lt;&gt;0, -1, 0))</f>
        <v>-1</v>
      </c>
      <c r="Q94" s="5">
        <f>IF(Sheet1!R92=Sheet1!R$2, 4, IF(Sheet1!R92&lt;&gt;0, -1, 0))</f>
        <v>-1</v>
      </c>
      <c r="R94" s="7">
        <f t="shared" si="3"/>
        <v>5</v>
      </c>
    </row>
    <row r="95" spans="2:18">
      <c r="B95" s="5" t="s">
        <v>399</v>
      </c>
      <c r="C95" s="5">
        <f>IF(Sheet1!D93=Sheet1!D$2, 4, IF(Sheet1!D93&lt;&gt;0, -1, 0))</f>
        <v>-1</v>
      </c>
      <c r="D95" s="5">
        <f>IF(Sheet1!E93=Sheet1!E$2, 4, IF(Sheet1!E93&lt;&gt;0, -1, 0))</f>
        <v>-1</v>
      </c>
      <c r="E95" s="5">
        <f>IF(Sheet1!F93=Sheet1!F$2, 4, IF(Sheet1!F93&lt;&gt;0, -1, 0))</f>
        <v>0</v>
      </c>
      <c r="F95" s="5">
        <f>IF(Sheet1!G93=Sheet1!G$2, 4, IF(Sheet1!G93&lt;&gt;0, -1, 0))</f>
        <v>4</v>
      </c>
      <c r="G95" s="5">
        <f>IF(Sheet1!H93=Sheet1!H$2, 4, IF(Sheet1!H93&lt;&gt;0, -1, 0))</f>
        <v>0</v>
      </c>
      <c r="H95" s="5">
        <f>IF(Sheet1!I93=Sheet1!I$2, 4, IF(Sheet1!I93&lt;&gt;0, -1, 0))</f>
        <v>4</v>
      </c>
      <c r="I95" s="5">
        <f>IF(Sheet1!J93=Sheet1!J$2, 4, IF(Sheet1!J93&lt;&gt;0, -1, 0))</f>
        <v>4</v>
      </c>
      <c r="J95" s="5">
        <f>IF(Sheet1!K93=Sheet1!K$2, 4, IF(Sheet1!K93&lt;&gt;0, -1, 0))</f>
        <v>-1</v>
      </c>
      <c r="K95" s="5">
        <f>IF(Sheet1!L93=Sheet1!L$2, 4, IF(Sheet1!L93&lt;&gt;0, -1, 0))</f>
        <v>-1</v>
      </c>
      <c r="L95" s="5">
        <f>IF(Sheet1!M93=Sheet1!M$2, 4, IF(Sheet1!M93&lt;&gt;0, -1, 0))</f>
        <v>4</v>
      </c>
      <c r="M95" s="5">
        <f>IF(Sheet1!N93=Sheet1!N$2, 4, IF(Sheet1!N93&lt;&gt;0, -1, 0))</f>
        <v>-1</v>
      </c>
      <c r="N95" s="5">
        <f>IF(Sheet1!O93=Sheet1!O$2, 4, IF(Sheet1!O93&lt;&gt;0, -1, 0))</f>
        <v>-1</v>
      </c>
      <c r="O95" s="5">
        <f>IF(Sheet1!P93=Sheet1!P$2, 4, IF(Sheet1!P93&lt;&gt;0, -1, 0))</f>
        <v>-1</v>
      </c>
      <c r="P95" s="5">
        <f>IF(Sheet1!Q93=Sheet1!Q$2, 4, IF(Sheet1!Q93&lt;&gt;0, -1, 0))</f>
        <v>4</v>
      </c>
      <c r="Q95" s="5">
        <f>IF(Sheet1!R93=Sheet1!R$2, 4, IF(Sheet1!R93&lt;&gt;0, -1, 0))</f>
        <v>4</v>
      </c>
      <c r="R95" s="7">
        <f t="shared" si="3"/>
        <v>17</v>
      </c>
    </row>
    <row r="96" spans="2:18">
      <c r="B96" s="5" t="s">
        <v>400</v>
      </c>
      <c r="C96" s="5">
        <f>IF(Sheet1!D94=Sheet1!D$2, 4, IF(Sheet1!D94&lt;&gt;0, -1, 0))</f>
        <v>4</v>
      </c>
      <c r="D96" s="5">
        <f>IF(Sheet1!E94=Sheet1!E$2, 4, IF(Sheet1!E94&lt;&gt;0, -1, 0))</f>
        <v>4</v>
      </c>
      <c r="E96" s="5">
        <f>IF(Sheet1!F94=Sheet1!F$2, 4, IF(Sheet1!F94&lt;&gt;0, -1, 0))</f>
        <v>4</v>
      </c>
      <c r="F96" s="5">
        <f>IF(Sheet1!G94=Sheet1!G$2, 4, IF(Sheet1!G94&lt;&gt;0, -1, 0))</f>
        <v>0</v>
      </c>
      <c r="G96" s="5">
        <f>IF(Sheet1!H94=Sheet1!H$2, 4, IF(Sheet1!H94&lt;&gt;0, -1, 0))</f>
        <v>0</v>
      </c>
      <c r="H96" s="5">
        <f>IF(Sheet1!I94=Sheet1!I$2, 4, IF(Sheet1!I94&lt;&gt;0, -1, 0))</f>
        <v>0</v>
      </c>
      <c r="I96" s="5">
        <f>IF(Sheet1!J94=Sheet1!J$2, 4, IF(Sheet1!J94&lt;&gt;0, -1, 0))</f>
        <v>0</v>
      </c>
      <c r="J96" s="5">
        <f>IF(Sheet1!K94=Sheet1!K$2, 4, IF(Sheet1!K94&lt;&gt;0, -1, 0))</f>
        <v>4</v>
      </c>
      <c r="K96" s="5">
        <f>IF(Sheet1!L94=Sheet1!L$2, 4, IF(Sheet1!L94&lt;&gt;0, -1, 0))</f>
        <v>-1</v>
      </c>
      <c r="L96" s="5">
        <f>IF(Sheet1!M94=Sheet1!M$2, 4, IF(Sheet1!M94&lt;&gt;0, -1, 0))</f>
        <v>4</v>
      </c>
      <c r="M96" s="5">
        <f>IF(Sheet1!N94=Sheet1!N$2, 4, IF(Sheet1!N94&lt;&gt;0, -1, 0))</f>
        <v>4</v>
      </c>
      <c r="N96" s="5">
        <f>IF(Sheet1!O94=Sheet1!O$2, 4, IF(Sheet1!O94&lt;&gt;0, -1, 0))</f>
        <v>0</v>
      </c>
      <c r="O96" s="5">
        <f>IF(Sheet1!P94=Sheet1!P$2, 4, IF(Sheet1!P94&lt;&gt;0, -1, 0))</f>
        <v>4</v>
      </c>
      <c r="P96" s="5">
        <f>IF(Sheet1!Q94=Sheet1!Q$2, 4, IF(Sheet1!Q94&lt;&gt;0, -1, 0))</f>
        <v>-1</v>
      </c>
      <c r="Q96" s="5">
        <f>IF(Sheet1!R94=Sheet1!R$2, 4, IF(Sheet1!R94&lt;&gt;0, -1, 0))</f>
        <v>4</v>
      </c>
      <c r="R96" s="7">
        <f t="shared" si="3"/>
        <v>30</v>
      </c>
    </row>
    <row r="97" spans="2:18">
      <c r="B97" s="5" t="s">
        <v>401</v>
      </c>
      <c r="C97" s="5">
        <f>IF(Sheet1!D95=Sheet1!D$2, 4, IF(Sheet1!D95&lt;&gt;0, -1, 0))</f>
        <v>4</v>
      </c>
      <c r="D97" s="5">
        <f>IF(Sheet1!E95=Sheet1!E$2, 4, IF(Sheet1!E95&lt;&gt;0, -1, 0))</f>
        <v>4</v>
      </c>
      <c r="E97" s="5">
        <f>IF(Sheet1!F95=Sheet1!F$2, 4, IF(Sheet1!F95&lt;&gt;0, -1, 0))</f>
        <v>0</v>
      </c>
      <c r="F97" s="5">
        <f>IF(Sheet1!G95=Sheet1!G$2, 4, IF(Sheet1!G95&lt;&gt;0, -1, 0))</f>
        <v>4</v>
      </c>
      <c r="G97" s="5">
        <f>IF(Sheet1!H95=Sheet1!H$2, 4, IF(Sheet1!H95&lt;&gt;0, -1, 0))</f>
        <v>0</v>
      </c>
      <c r="H97" s="5">
        <f>IF(Sheet1!I95=Sheet1!I$2, 4, IF(Sheet1!I95&lt;&gt;0, -1, 0))</f>
        <v>4</v>
      </c>
      <c r="I97" s="5">
        <f>IF(Sheet1!J95=Sheet1!J$2, 4, IF(Sheet1!J95&lt;&gt;0, -1, 0))</f>
        <v>-1</v>
      </c>
      <c r="J97" s="5">
        <f>IF(Sheet1!K95=Sheet1!K$2, 4, IF(Sheet1!K95&lt;&gt;0, -1, 0))</f>
        <v>-1</v>
      </c>
      <c r="K97" s="5">
        <f>IF(Sheet1!L95=Sheet1!L$2, 4, IF(Sheet1!L95&lt;&gt;0, -1, 0))</f>
        <v>4</v>
      </c>
      <c r="L97" s="5">
        <f>IF(Sheet1!M95=Sheet1!M$2, 4, IF(Sheet1!M95&lt;&gt;0, -1, 0))</f>
        <v>4</v>
      </c>
      <c r="M97" s="5">
        <f>IF(Sheet1!N95=Sheet1!N$2, 4, IF(Sheet1!N95&lt;&gt;0, -1, 0))</f>
        <v>4</v>
      </c>
      <c r="N97" s="5">
        <f>IF(Sheet1!O95=Sheet1!O$2, 4, IF(Sheet1!O95&lt;&gt;0, -1, 0))</f>
        <v>-1</v>
      </c>
      <c r="O97" s="5">
        <f>IF(Sheet1!P95=Sheet1!P$2, 4, IF(Sheet1!P95&lt;&gt;0, -1, 0))</f>
        <v>0</v>
      </c>
      <c r="P97" s="5">
        <f>IF(Sheet1!Q95=Sheet1!Q$2, 4, IF(Sheet1!Q95&lt;&gt;0, -1, 0))</f>
        <v>-1</v>
      </c>
      <c r="Q97" s="5">
        <f>IF(Sheet1!R95=Sheet1!R$2, 4, IF(Sheet1!R95&lt;&gt;0, -1, 0))</f>
        <v>-1</v>
      </c>
      <c r="R97" s="7">
        <f t="shared" si="3"/>
        <v>23</v>
      </c>
    </row>
    <row r="98" spans="2:18">
      <c r="B98" s="5" t="s">
        <v>402</v>
      </c>
      <c r="C98" s="5">
        <f>IF(Sheet1!D96=Sheet1!D$2, 4, IF(Sheet1!D96&lt;&gt;0, -1, 0))</f>
        <v>4</v>
      </c>
      <c r="D98" s="5">
        <f>IF(Sheet1!E96=Sheet1!E$2, 4, IF(Sheet1!E96&lt;&gt;0, -1, 0))</f>
        <v>4</v>
      </c>
      <c r="E98" s="5">
        <f>IF(Sheet1!F96=Sheet1!F$2, 4, IF(Sheet1!F96&lt;&gt;0, -1, 0))</f>
        <v>-1</v>
      </c>
      <c r="F98" s="5">
        <f>IF(Sheet1!G96=Sheet1!G$2, 4, IF(Sheet1!G96&lt;&gt;0, -1, 0))</f>
        <v>4</v>
      </c>
      <c r="G98" s="5">
        <f>IF(Sheet1!H96=Sheet1!H$2, 4, IF(Sheet1!H96&lt;&gt;0, -1, 0))</f>
        <v>4</v>
      </c>
      <c r="H98" s="5">
        <f>IF(Sheet1!I96=Sheet1!I$2, 4, IF(Sheet1!I96&lt;&gt;0, -1, 0))</f>
        <v>4</v>
      </c>
      <c r="I98" s="5">
        <f>IF(Sheet1!J96=Sheet1!J$2, 4, IF(Sheet1!J96&lt;&gt;0, -1, 0))</f>
        <v>4</v>
      </c>
      <c r="J98" s="5">
        <f>IF(Sheet1!K96=Sheet1!K$2, 4, IF(Sheet1!K96&lt;&gt;0, -1, 0))</f>
        <v>-1</v>
      </c>
      <c r="K98" s="5">
        <f>IF(Sheet1!L96=Sheet1!L$2, 4, IF(Sheet1!L96&lt;&gt;0, -1, 0))</f>
        <v>-1</v>
      </c>
      <c r="L98" s="5">
        <f>IF(Sheet1!M96=Sheet1!M$2, 4, IF(Sheet1!M96&lt;&gt;0, -1, 0))</f>
        <v>-1</v>
      </c>
      <c r="M98" s="5">
        <f>IF(Sheet1!N96=Sheet1!N$2, 4, IF(Sheet1!N96&lt;&gt;0, -1, 0))</f>
        <v>-1</v>
      </c>
      <c r="N98" s="5">
        <f>IF(Sheet1!O96=Sheet1!O$2, 4, IF(Sheet1!O96&lt;&gt;0, -1, 0))</f>
        <v>-1</v>
      </c>
      <c r="O98" s="5">
        <f>IF(Sheet1!P96=Sheet1!P$2, 4, IF(Sheet1!P96&lt;&gt;0, -1, 0))</f>
        <v>-1</v>
      </c>
      <c r="P98" s="5">
        <f>IF(Sheet1!Q96=Sheet1!Q$2, 4, IF(Sheet1!Q96&lt;&gt;0, -1, 0))</f>
        <v>-1</v>
      </c>
      <c r="Q98" s="5">
        <f>IF(Sheet1!R96=Sheet1!R$2, 4, IF(Sheet1!R96&lt;&gt;0, -1, 0))</f>
        <v>-1</v>
      </c>
      <c r="R98" s="7">
        <f t="shared" si="3"/>
        <v>15</v>
      </c>
    </row>
    <row r="99" spans="2:18">
      <c r="B99" s="5" t="s">
        <v>403</v>
      </c>
      <c r="C99" s="5">
        <f>IF(Sheet1!D97=Sheet1!D$2, 4, IF(Sheet1!D97&lt;&gt;0, -1, 0))</f>
        <v>4</v>
      </c>
      <c r="D99" s="5">
        <f>IF(Sheet1!E97=Sheet1!E$2, 4, IF(Sheet1!E97&lt;&gt;0, -1, 0))</f>
        <v>4</v>
      </c>
      <c r="E99" s="5">
        <f>IF(Sheet1!F97=Sheet1!F$2, 4, IF(Sheet1!F97&lt;&gt;0, -1, 0))</f>
        <v>-1</v>
      </c>
      <c r="F99" s="5">
        <f>IF(Sheet1!G97=Sheet1!G$2, 4, IF(Sheet1!G97&lt;&gt;0, -1, 0))</f>
        <v>4</v>
      </c>
      <c r="G99" s="5">
        <f>IF(Sheet1!H97=Sheet1!H$2, 4, IF(Sheet1!H97&lt;&gt;0, -1, 0))</f>
        <v>-1</v>
      </c>
      <c r="H99" s="5">
        <f>IF(Sheet1!I97=Sheet1!I$2, 4, IF(Sheet1!I97&lt;&gt;0, -1, 0))</f>
        <v>4</v>
      </c>
      <c r="I99" s="5">
        <f>IF(Sheet1!J97=Sheet1!J$2, 4, IF(Sheet1!J97&lt;&gt;0, -1, 0))</f>
        <v>4</v>
      </c>
      <c r="J99" s="5">
        <f>IF(Sheet1!K97=Sheet1!K$2, 4, IF(Sheet1!K97&lt;&gt;0, -1, 0))</f>
        <v>4</v>
      </c>
      <c r="K99" s="5">
        <f>IF(Sheet1!L97=Sheet1!L$2, 4, IF(Sheet1!L97&lt;&gt;0, -1, 0))</f>
        <v>-1</v>
      </c>
      <c r="L99" s="5">
        <f>IF(Sheet1!M97=Sheet1!M$2, 4, IF(Sheet1!M97&lt;&gt;0, -1, 0))</f>
        <v>4</v>
      </c>
      <c r="M99" s="5">
        <f>IF(Sheet1!N97=Sheet1!N$2, 4, IF(Sheet1!N97&lt;&gt;0, -1, 0))</f>
        <v>4</v>
      </c>
      <c r="N99" s="5">
        <f>IF(Sheet1!O97=Sheet1!O$2, 4, IF(Sheet1!O97&lt;&gt;0, -1, 0))</f>
        <v>-1</v>
      </c>
      <c r="O99" s="5">
        <f>IF(Sheet1!P97=Sheet1!P$2, 4, IF(Sheet1!P97&lt;&gt;0, -1, 0))</f>
        <v>4</v>
      </c>
      <c r="P99" s="5">
        <f>IF(Sheet1!Q97=Sheet1!Q$2, 4, IF(Sheet1!Q97&lt;&gt;0, -1, 0))</f>
        <v>-1</v>
      </c>
      <c r="Q99" s="5">
        <f>IF(Sheet1!R97=Sheet1!R$2, 4, IF(Sheet1!R97&lt;&gt;0, -1, 0))</f>
        <v>-1</v>
      </c>
      <c r="R99" s="7">
        <f t="shared" si="3"/>
        <v>30</v>
      </c>
    </row>
    <row r="100" spans="2:18">
      <c r="B100" s="5" t="s">
        <v>404</v>
      </c>
      <c r="C100" s="5">
        <f>IF(Sheet1!D98=Sheet1!D$2, 4, IF(Sheet1!D98&lt;&gt;0, -1, 0))</f>
        <v>-1</v>
      </c>
      <c r="D100" s="5">
        <f>IF(Sheet1!E98=Sheet1!E$2, 4, IF(Sheet1!E98&lt;&gt;0, -1, 0))</f>
        <v>-1</v>
      </c>
      <c r="E100" s="5">
        <f>IF(Sheet1!F98=Sheet1!F$2, 4, IF(Sheet1!F98&lt;&gt;0, -1, 0))</f>
        <v>-1</v>
      </c>
      <c r="F100" s="5">
        <f>IF(Sheet1!G98=Sheet1!G$2, 4, IF(Sheet1!G98&lt;&gt;0, -1, 0))</f>
        <v>-1</v>
      </c>
      <c r="G100" s="5">
        <f>IF(Sheet1!H98=Sheet1!H$2, 4, IF(Sheet1!H98&lt;&gt;0, -1, 0))</f>
        <v>-1</v>
      </c>
      <c r="H100" s="5">
        <f>IF(Sheet1!I98=Sheet1!I$2, 4, IF(Sheet1!I98&lt;&gt;0, -1, 0))</f>
        <v>-1</v>
      </c>
      <c r="I100" s="5">
        <f>IF(Sheet1!J98=Sheet1!J$2, 4, IF(Sheet1!J98&lt;&gt;0, -1, 0))</f>
        <v>-1</v>
      </c>
      <c r="J100" s="5">
        <f>IF(Sheet1!K98=Sheet1!K$2, 4, IF(Sheet1!K98&lt;&gt;0, -1, 0))</f>
        <v>-1</v>
      </c>
      <c r="K100" s="5">
        <f>IF(Sheet1!L98=Sheet1!L$2, 4, IF(Sheet1!L98&lt;&gt;0, -1, 0))</f>
        <v>-1</v>
      </c>
      <c r="L100" s="5">
        <f>IF(Sheet1!M98=Sheet1!M$2, 4, IF(Sheet1!M98&lt;&gt;0, -1, 0))</f>
        <v>-1</v>
      </c>
      <c r="M100" s="5">
        <f>IF(Sheet1!N98=Sheet1!N$2, 4, IF(Sheet1!N98&lt;&gt;0, -1, 0))</f>
        <v>-1</v>
      </c>
      <c r="N100" s="5">
        <f>IF(Sheet1!O98=Sheet1!O$2, 4, IF(Sheet1!O98&lt;&gt;0, -1, 0))</f>
        <v>-1</v>
      </c>
      <c r="O100" s="5">
        <f>IF(Sheet1!P98=Sheet1!P$2, 4, IF(Sheet1!P98&lt;&gt;0, -1, 0))</f>
        <v>-1</v>
      </c>
      <c r="P100" s="5">
        <f>IF(Sheet1!Q98=Sheet1!Q$2, 4, IF(Sheet1!Q98&lt;&gt;0, -1, 0))</f>
        <v>-1</v>
      </c>
      <c r="Q100" s="5">
        <f>IF(Sheet1!R98=Sheet1!R$2, 4, IF(Sheet1!R98&lt;&gt;0, -1, 0))</f>
        <v>-1</v>
      </c>
      <c r="R100" s="7">
        <f t="shared" si="3"/>
        <v>-15</v>
      </c>
    </row>
    <row r="101" spans="2:18">
      <c r="B101" s="5" t="s">
        <v>405</v>
      </c>
      <c r="C101" s="5">
        <f>IF(Sheet1!D99=Sheet1!D$2, 4, IF(Sheet1!D99&lt;&gt;0, -1, 0))</f>
        <v>0</v>
      </c>
      <c r="D101" s="5">
        <f>IF(Sheet1!E99=Sheet1!E$2, 4, IF(Sheet1!E99&lt;&gt;0, -1, 0))</f>
        <v>4</v>
      </c>
      <c r="E101" s="5">
        <f>IF(Sheet1!F99=Sheet1!F$2, 4, IF(Sheet1!F99&lt;&gt;0, -1, 0))</f>
        <v>0</v>
      </c>
      <c r="F101" s="5">
        <f>IF(Sheet1!G99=Sheet1!G$2, 4, IF(Sheet1!G99&lt;&gt;0, -1, 0))</f>
        <v>4</v>
      </c>
      <c r="G101" s="5">
        <f>IF(Sheet1!H99=Sheet1!H$2, 4, IF(Sheet1!H99&lt;&gt;0, -1, 0))</f>
        <v>4</v>
      </c>
      <c r="H101" s="5">
        <f>IF(Sheet1!I99=Sheet1!I$2, 4, IF(Sheet1!I99&lt;&gt;0, -1, 0))</f>
        <v>-1</v>
      </c>
      <c r="I101" s="5">
        <f>IF(Sheet1!J99=Sheet1!J$2, 4, IF(Sheet1!J99&lt;&gt;0, -1, 0))</f>
        <v>-1</v>
      </c>
      <c r="J101" s="5">
        <f>IF(Sheet1!K99=Sheet1!K$2, 4, IF(Sheet1!K99&lt;&gt;0, -1, 0))</f>
        <v>4</v>
      </c>
      <c r="K101" s="5">
        <f>IF(Sheet1!L99=Sheet1!L$2, 4, IF(Sheet1!L99&lt;&gt;0, -1, 0))</f>
        <v>4</v>
      </c>
      <c r="L101" s="5">
        <f>IF(Sheet1!M99=Sheet1!M$2, 4, IF(Sheet1!M99&lt;&gt;0, -1, 0))</f>
        <v>-1</v>
      </c>
      <c r="M101" s="5">
        <f>IF(Sheet1!N99=Sheet1!N$2, 4, IF(Sheet1!N99&lt;&gt;0, -1, 0))</f>
        <v>-1</v>
      </c>
      <c r="N101" s="5">
        <f>IF(Sheet1!O99=Sheet1!O$2, 4, IF(Sheet1!O99&lt;&gt;0, -1, 0))</f>
        <v>-1</v>
      </c>
      <c r="O101" s="5">
        <f>IF(Sheet1!P99=Sheet1!P$2, 4, IF(Sheet1!P99&lt;&gt;0, -1, 0))</f>
        <v>-1</v>
      </c>
      <c r="P101" s="5">
        <f>IF(Sheet1!Q99=Sheet1!Q$2, 4, IF(Sheet1!Q99&lt;&gt;0, -1, 0))</f>
        <v>4</v>
      </c>
      <c r="Q101" s="5">
        <f>IF(Sheet1!R99=Sheet1!R$2, 4, IF(Sheet1!R99&lt;&gt;0, -1, 0))</f>
        <v>-1</v>
      </c>
      <c r="R101" s="7">
        <f t="shared" ref="R101:R132" si="4">SUM(C101:Q101)</f>
        <v>17</v>
      </c>
    </row>
    <row r="102" spans="2:18">
      <c r="B102" s="5" t="s">
        <v>406</v>
      </c>
      <c r="C102" s="5">
        <f>IF(Sheet1!D100=Sheet1!D$2, 4, IF(Sheet1!D100&lt;&gt;0, -1, 0))</f>
        <v>-1</v>
      </c>
      <c r="D102" s="5">
        <f>IF(Sheet1!E100=Sheet1!E$2, 4, IF(Sheet1!E100&lt;&gt;0, -1, 0))</f>
        <v>4</v>
      </c>
      <c r="E102" s="5">
        <f>IF(Sheet1!F100=Sheet1!F$2, 4, IF(Sheet1!F100&lt;&gt;0, -1, 0))</f>
        <v>0</v>
      </c>
      <c r="F102" s="5">
        <f>IF(Sheet1!G100=Sheet1!G$2, 4, IF(Sheet1!G100&lt;&gt;0, -1, 0))</f>
        <v>4</v>
      </c>
      <c r="G102" s="5">
        <f>IF(Sheet1!H100=Sheet1!H$2, 4, IF(Sheet1!H100&lt;&gt;0, -1, 0))</f>
        <v>0</v>
      </c>
      <c r="H102" s="5">
        <f>IF(Sheet1!I100=Sheet1!I$2, 4, IF(Sheet1!I100&lt;&gt;0, -1, 0))</f>
        <v>4</v>
      </c>
      <c r="I102" s="5">
        <f>IF(Sheet1!J100=Sheet1!J$2, 4, IF(Sheet1!J100&lt;&gt;0, -1, 0))</f>
        <v>4</v>
      </c>
      <c r="J102" s="5">
        <f>IF(Sheet1!K100=Sheet1!K$2, 4, IF(Sheet1!K100&lt;&gt;0, -1, 0))</f>
        <v>4</v>
      </c>
      <c r="K102" s="5">
        <f>IF(Sheet1!L100=Sheet1!L$2, 4, IF(Sheet1!L100&lt;&gt;0, -1, 0))</f>
        <v>-1</v>
      </c>
      <c r="L102" s="5">
        <f>IF(Sheet1!M100=Sheet1!M$2, 4, IF(Sheet1!M100&lt;&gt;0, -1, 0))</f>
        <v>-1</v>
      </c>
      <c r="M102" s="5">
        <f>IF(Sheet1!N100=Sheet1!N$2, 4, IF(Sheet1!N100&lt;&gt;0, -1, 0))</f>
        <v>-1</v>
      </c>
      <c r="N102" s="5">
        <f>IF(Sheet1!O100=Sheet1!O$2, 4, IF(Sheet1!O100&lt;&gt;0, -1, 0))</f>
        <v>-1</v>
      </c>
      <c r="O102" s="5">
        <f>IF(Sheet1!P100=Sheet1!P$2, 4, IF(Sheet1!P100&lt;&gt;0, -1, 0))</f>
        <v>-1</v>
      </c>
      <c r="P102" s="5">
        <f>IF(Sheet1!Q100=Sheet1!Q$2, 4, IF(Sheet1!Q100&lt;&gt;0, -1, 0))</f>
        <v>-1</v>
      </c>
      <c r="Q102" s="5">
        <f>IF(Sheet1!R100=Sheet1!R$2, 4, IF(Sheet1!R100&lt;&gt;0, -1, 0))</f>
        <v>4</v>
      </c>
      <c r="R102" s="7">
        <f t="shared" si="4"/>
        <v>17</v>
      </c>
    </row>
    <row r="103" spans="2:18">
      <c r="B103" s="5" t="s">
        <v>407</v>
      </c>
      <c r="C103" s="5">
        <f>IF(Sheet1!D101=Sheet1!D$2, 4, IF(Sheet1!D101&lt;&gt;0, -1, 0))</f>
        <v>4</v>
      </c>
      <c r="D103" s="5">
        <f>IF(Sheet1!E101=Sheet1!E$2, 4, IF(Sheet1!E101&lt;&gt;0, -1, 0))</f>
        <v>-1</v>
      </c>
      <c r="E103" s="5">
        <f>IF(Sheet1!F101=Sheet1!F$2, 4, IF(Sheet1!F101&lt;&gt;0, -1, 0))</f>
        <v>0</v>
      </c>
      <c r="F103" s="5">
        <f>IF(Sheet1!G101=Sheet1!G$2, 4, IF(Sheet1!G101&lt;&gt;0, -1, 0))</f>
        <v>4</v>
      </c>
      <c r="G103" s="5">
        <f>IF(Sheet1!H101=Sheet1!H$2, 4, IF(Sheet1!H101&lt;&gt;0, -1, 0))</f>
        <v>-1</v>
      </c>
      <c r="H103" s="5">
        <f>IF(Sheet1!I101=Sheet1!I$2, 4, IF(Sheet1!I101&lt;&gt;0, -1, 0))</f>
        <v>0</v>
      </c>
      <c r="I103" s="5">
        <f>IF(Sheet1!J101=Sheet1!J$2, 4, IF(Sheet1!J101&lt;&gt;0, -1, 0))</f>
        <v>4</v>
      </c>
      <c r="J103" s="5">
        <f>IF(Sheet1!K101=Sheet1!K$2, 4, IF(Sheet1!K101&lt;&gt;0, -1, 0))</f>
        <v>4</v>
      </c>
      <c r="K103" s="5">
        <f>IF(Sheet1!L101=Sheet1!L$2, 4, IF(Sheet1!L101&lt;&gt;0, -1, 0))</f>
        <v>-1</v>
      </c>
      <c r="L103" s="5">
        <f>IF(Sheet1!M101=Sheet1!M$2, 4, IF(Sheet1!M101&lt;&gt;0, -1, 0))</f>
        <v>4</v>
      </c>
      <c r="M103" s="5">
        <f>IF(Sheet1!N101=Sheet1!N$2, 4, IF(Sheet1!N101&lt;&gt;0, -1, 0))</f>
        <v>4</v>
      </c>
      <c r="N103" s="5">
        <f>IF(Sheet1!O101=Sheet1!O$2, 4, IF(Sheet1!O101&lt;&gt;0, -1, 0))</f>
        <v>-1</v>
      </c>
      <c r="O103" s="5">
        <f>IF(Sheet1!P101=Sheet1!P$2, 4, IF(Sheet1!P101&lt;&gt;0, -1, 0))</f>
        <v>0</v>
      </c>
      <c r="P103" s="5">
        <f>IF(Sheet1!Q101=Sheet1!Q$2, 4, IF(Sheet1!Q101&lt;&gt;0, -1, 0))</f>
        <v>0</v>
      </c>
      <c r="Q103" s="5">
        <f>IF(Sheet1!R101=Sheet1!R$2, 4, IF(Sheet1!R101&lt;&gt;0, -1, 0))</f>
        <v>4</v>
      </c>
      <c r="R103" s="7">
        <f t="shared" si="4"/>
        <v>24</v>
      </c>
    </row>
    <row r="104" spans="2:18">
      <c r="B104" s="5" t="s">
        <v>408</v>
      </c>
      <c r="C104" s="5">
        <f>IF(Sheet1!D102=Sheet1!D$2, 4, IF(Sheet1!D102&lt;&gt;0, -1, 0))</f>
        <v>4</v>
      </c>
      <c r="D104" s="5">
        <f>IF(Sheet1!E102=Sheet1!E$2, 4, IF(Sheet1!E102&lt;&gt;0, -1, 0))</f>
        <v>4</v>
      </c>
      <c r="E104" s="5">
        <f>IF(Sheet1!F102=Sheet1!F$2, 4, IF(Sheet1!F102&lt;&gt;0, -1, 0))</f>
        <v>4</v>
      </c>
      <c r="F104" s="5">
        <f>IF(Sheet1!G102=Sheet1!G$2, 4, IF(Sheet1!G102&lt;&gt;0, -1, 0))</f>
        <v>-1</v>
      </c>
      <c r="G104" s="5">
        <f>IF(Sheet1!H102=Sheet1!H$2, 4, IF(Sheet1!H102&lt;&gt;0, -1, 0))</f>
        <v>4</v>
      </c>
      <c r="H104" s="5">
        <f>IF(Sheet1!I102=Sheet1!I$2, 4, IF(Sheet1!I102&lt;&gt;0, -1, 0))</f>
        <v>4</v>
      </c>
      <c r="I104" s="5">
        <f>IF(Sheet1!J102=Sheet1!J$2, 4, IF(Sheet1!J102&lt;&gt;0, -1, 0))</f>
        <v>4</v>
      </c>
      <c r="J104" s="5">
        <f>IF(Sheet1!K102=Sheet1!K$2, 4, IF(Sheet1!K102&lt;&gt;0, -1, 0))</f>
        <v>-1</v>
      </c>
      <c r="K104" s="5">
        <f>IF(Sheet1!L102=Sheet1!L$2, 4, IF(Sheet1!L102&lt;&gt;0, -1, 0))</f>
        <v>4</v>
      </c>
      <c r="L104" s="5">
        <f>IF(Sheet1!M102=Sheet1!M$2, 4, IF(Sheet1!M102&lt;&gt;0, -1, 0))</f>
        <v>4</v>
      </c>
      <c r="M104" s="5">
        <f>IF(Sheet1!N102=Sheet1!N$2, 4, IF(Sheet1!N102&lt;&gt;0, -1, 0))</f>
        <v>4</v>
      </c>
      <c r="N104" s="5">
        <f>IF(Sheet1!O102=Sheet1!O$2, 4, IF(Sheet1!O102&lt;&gt;0, -1, 0))</f>
        <v>4</v>
      </c>
      <c r="O104" s="5">
        <f>IF(Sheet1!P102=Sheet1!P$2, 4, IF(Sheet1!P102&lt;&gt;0, -1, 0))</f>
        <v>-1</v>
      </c>
      <c r="P104" s="5">
        <f>IF(Sheet1!Q102=Sheet1!Q$2, 4, IF(Sheet1!Q102&lt;&gt;0, -1, 0))</f>
        <v>-1</v>
      </c>
      <c r="Q104" s="5">
        <f>IF(Sheet1!R102=Sheet1!R$2, 4, IF(Sheet1!R102&lt;&gt;0, -1, 0))</f>
        <v>4</v>
      </c>
      <c r="R104" s="7">
        <f t="shared" si="4"/>
        <v>40</v>
      </c>
    </row>
    <row r="105" spans="2:18">
      <c r="B105" s="5" t="s">
        <v>409</v>
      </c>
      <c r="C105" s="5">
        <f>IF(Sheet1!D103=Sheet1!D$2, 4, IF(Sheet1!D103&lt;&gt;0, -1, 0))</f>
        <v>-1</v>
      </c>
      <c r="D105" s="5">
        <f>IF(Sheet1!E103=Sheet1!E$2, 4, IF(Sheet1!E103&lt;&gt;0, -1, 0))</f>
        <v>0</v>
      </c>
      <c r="E105" s="5">
        <f>IF(Sheet1!F103=Sheet1!F$2, 4, IF(Sheet1!F103&lt;&gt;0, -1, 0))</f>
        <v>0</v>
      </c>
      <c r="F105" s="5">
        <f>IF(Sheet1!G103=Sheet1!G$2, 4, IF(Sheet1!G103&lt;&gt;0, -1, 0))</f>
        <v>-1</v>
      </c>
      <c r="G105" s="5">
        <f>IF(Sheet1!H103=Sheet1!H$2, 4, IF(Sheet1!H103&lt;&gt;0, -1, 0))</f>
        <v>-1</v>
      </c>
      <c r="H105" s="5">
        <f>IF(Sheet1!I103=Sheet1!I$2, 4, IF(Sheet1!I103&lt;&gt;0, -1, 0))</f>
        <v>4</v>
      </c>
      <c r="I105" s="5">
        <f>IF(Sheet1!J103=Sheet1!J$2, 4, IF(Sheet1!J103&lt;&gt;0, -1, 0))</f>
        <v>4</v>
      </c>
      <c r="J105" s="5">
        <f>IF(Sheet1!K103=Sheet1!K$2, 4, IF(Sheet1!K103&lt;&gt;0, -1, 0))</f>
        <v>-1</v>
      </c>
      <c r="K105" s="5">
        <f>IF(Sheet1!L103=Sheet1!L$2, 4, IF(Sheet1!L103&lt;&gt;0, -1, 0))</f>
        <v>4</v>
      </c>
      <c r="L105" s="5">
        <f>IF(Sheet1!M103=Sheet1!M$2, 4, IF(Sheet1!M103&lt;&gt;0, -1, 0))</f>
        <v>0</v>
      </c>
      <c r="M105" s="5">
        <f>IF(Sheet1!N103=Sheet1!N$2, 4, IF(Sheet1!N103&lt;&gt;0, -1, 0))</f>
        <v>-1</v>
      </c>
      <c r="N105" s="5">
        <f>IF(Sheet1!O103=Sheet1!O$2, 4, IF(Sheet1!O103&lt;&gt;0, -1, 0))</f>
        <v>-1</v>
      </c>
      <c r="O105" s="5">
        <f>IF(Sheet1!P103=Sheet1!P$2, 4, IF(Sheet1!P103&lt;&gt;0, -1, 0))</f>
        <v>-1</v>
      </c>
      <c r="P105" s="5">
        <f>IF(Sheet1!Q103=Sheet1!Q$2, 4, IF(Sheet1!Q103&lt;&gt;0, -1, 0))</f>
        <v>4</v>
      </c>
      <c r="Q105" s="5">
        <f>IF(Sheet1!R103=Sheet1!R$2, 4, IF(Sheet1!R103&lt;&gt;0, -1, 0))</f>
        <v>-1</v>
      </c>
      <c r="R105" s="7">
        <f t="shared" si="4"/>
        <v>8</v>
      </c>
    </row>
    <row r="106" spans="2:18">
      <c r="B106" s="5" t="s">
        <v>410</v>
      </c>
      <c r="C106" s="5">
        <f>IF(Sheet1!D104=Sheet1!D$2, 4, IF(Sheet1!D104&lt;&gt;0, -1, 0))</f>
        <v>4</v>
      </c>
      <c r="D106" s="5">
        <f>IF(Sheet1!E104=Sheet1!E$2, 4, IF(Sheet1!E104&lt;&gt;0, -1, 0))</f>
        <v>4</v>
      </c>
      <c r="E106" s="5">
        <f>IF(Sheet1!F104=Sheet1!F$2, 4, IF(Sheet1!F104&lt;&gt;0, -1, 0))</f>
        <v>4</v>
      </c>
      <c r="F106" s="5">
        <f>IF(Sheet1!G104=Sheet1!G$2, 4, IF(Sheet1!G104&lt;&gt;0, -1, 0))</f>
        <v>4</v>
      </c>
      <c r="G106" s="5">
        <f>IF(Sheet1!H104=Sheet1!H$2, 4, IF(Sheet1!H104&lt;&gt;0, -1, 0))</f>
        <v>4</v>
      </c>
      <c r="H106" s="5">
        <f>IF(Sheet1!I104=Sheet1!I$2, 4, IF(Sheet1!I104&lt;&gt;0, -1, 0))</f>
        <v>-1</v>
      </c>
      <c r="I106" s="5">
        <f>IF(Sheet1!J104=Sheet1!J$2, 4, IF(Sheet1!J104&lt;&gt;0, -1, 0))</f>
        <v>4</v>
      </c>
      <c r="J106" s="5">
        <f>IF(Sheet1!K104=Sheet1!K$2, 4, IF(Sheet1!K104&lt;&gt;0, -1, 0))</f>
        <v>0</v>
      </c>
      <c r="K106" s="5">
        <f>IF(Sheet1!L104=Sheet1!L$2, 4, IF(Sheet1!L104&lt;&gt;0, -1, 0))</f>
        <v>0</v>
      </c>
      <c r="L106" s="5">
        <f>IF(Sheet1!M104=Sheet1!M$2, 4, IF(Sheet1!M104&lt;&gt;0, -1, 0))</f>
        <v>-1</v>
      </c>
      <c r="M106" s="5">
        <f>IF(Sheet1!N104=Sheet1!N$2, 4, IF(Sheet1!N104&lt;&gt;0, -1, 0))</f>
        <v>0</v>
      </c>
      <c r="N106" s="5">
        <f>IF(Sheet1!O104=Sheet1!O$2, 4, IF(Sheet1!O104&lt;&gt;0, -1, 0))</f>
        <v>-1</v>
      </c>
      <c r="O106" s="5">
        <f>IF(Sheet1!P104=Sheet1!P$2, 4, IF(Sheet1!P104&lt;&gt;0, -1, 0))</f>
        <v>0</v>
      </c>
      <c r="P106" s="5">
        <f>IF(Sheet1!Q104=Sheet1!Q$2, 4, IF(Sheet1!Q104&lt;&gt;0, -1, 0))</f>
        <v>0</v>
      </c>
      <c r="Q106" s="5">
        <f>IF(Sheet1!R104=Sheet1!R$2, 4, IF(Sheet1!R104&lt;&gt;0, -1, 0))</f>
        <v>0</v>
      </c>
      <c r="R106" s="7">
        <f t="shared" si="4"/>
        <v>21</v>
      </c>
    </row>
    <row r="107" spans="2:18">
      <c r="B107" s="5" t="s">
        <v>411</v>
      </c>
      <c r="C107" s="5">
        <f>IF(Sheet1!D105=Sheet1!D$2, 4, IF(Sheet1!D105&lt;&gt;0, -1, 0))</f>
        <v>4</v>
      </c>
      <c r="D107" s="5">
        <f>IF(Sheet1!E105=Sheet1!E$2, 4, IF(Sheet1!E105&lt;&gt;0, -1, 0))</f>
        <v>4</v>
      </c>
      <c r="E107" s="5">
        <f>IF(Sheet1!F105=Sheet1!F$2, 4, IF(Sheet1!F105&lt;&gt;0, -1, 0))</f>
        <v>-1</v>
      </c>
      <c r="F107" s="5">
        <f>IF(Sheet1!G105=Sheet1!G$2, 4, IF(Sheet1!G105&lt;&gt;0, -1, 0))</f>
        <v>4</v>
      </c>
      <c r="G107" s="5">
        <f>IF(Sheet1!H105=Sheet1!H$2, 4, IF(Sheet1!H105&lt;&gt;0, -1, 0))</f>
        <v>4</v>
      </c>
      <c r="H107" s="5">
        <f>IF(Sheet1!I105=Sheet1!I$2, 4, IF(Sheet1!I105&lt;&gt;0, -1, 0))</f>
        <v>-1</v>
      </c>
      <c r="I107" s="5">
        <f>IF(Sheet1!J105=Sheet1!J$2, 4, IF(Sheet1!J105&lt;&gt;0, -1, 0))</f>
        <v>4</v>
      </c>
      <c r="J107" s="5">
        <f>IF(Sheet1!K105=Sheet1!K$2, 4, IF(Sheet1!K105&lt;&gt;0, -1, 0))</f>
        <v>-1</v>
      </c>
      <c r="K107" s="5">
        <f>IF(Sheet1!L105=Sheet1!L$2, 4, IF(Sheet1!L105&lt;&gt;0, -1, 0))</f>
        <v>4</v>
      </c>
      <c r="L107" s="5">
        <f>IF(Sheet1!M105=Sheet1!M$2, 4, IF(Sheet1!M105&lt;&gt;0, -1, 0))</f>
        <v>-1</v>
      </c>
      <c r="M107" s="5">
        <f>IF(Sheet1!N105=Sheet1!N$2, 4, IF(Sheet1!N105&lt;&gt;0, -1, 0))</f>
        <v>-1</v>
      </c>
      <c r="N107" s="5">
        <f>IF(Sheet1!O105=Sheet1!O$2, 4, IF(Sheet1!O105&lt;&gt;0, -1, 0))</f>
        <v>-1</v>
      </c>
      <c r="O107" s="5">
        <f>IF(Sheet1!P105=Sheet1!P$2, 4, IF(Sheet1!P105&lt;&gt;0, -1, 0))</f>
        <v>-1</v>
      </c>
      <c r="P107" s="5">
        <f>IF(Sheet1!Q105=Sheet1!Q$2, 4, IF(Sheet1!Q105&lt;&gt;0, -1, 0))</f>
        <v>-1</v>
      </c>
      <c r="Q107" s="5">
        <f>IF(Sheet1!R105=Sheet1!R$2, 4, IF(Sheet1!R105&lt;&gt;0, -1, 0))</f>
        <v>-1</v>
      </c>
      <c r="R107" s="7">
        <f t="shared" si="4"/>
        <v>15</v>
      </c>
    </row>
    <row r="108" spans="2:18">
      <c r="B108" s="5" t="s">
        <v>412</v>
      </c>
      <c r="C108" s="5">
        <f>IF(Sheet1!D106=Sheet1!D$2, 4, IF(Sheet1!D106&lt;&gt;0, -1, 0))</f>
        <v>-1</v>
      </c>
      <c r="D108" s="5">
        <f>IF(Sheet1!E106=Sheet1!E$2, 4, IF(Sheet1!E106&lt;&gt;0, -1, 0))</f>
        <v>4</v>
      </c>
      <c r="E108" s="5">
        <f>IF(Sheet1!F106=Sheet1!F$2, 4, IF(Sheet1!F106&lt;&gt;0, -1, 0))</f>
        <v>0</v>
      </c>
      <c r="F108" s="5">
        <f>IF(Sheet1!G106=Sheet1!G$2, 4, IF(Sheet1!G106&lt;&gt;0, -1, 0))</f>
        <v>0</v>
      </c>
      <c r="G108" s="5">
        <f>IF(Sheet1!H106=Sheet1!H$2, 4, IF(Sheet1!H106&lt;&gt;0, -1, 0))</f>
        <v>4</v>
      </c>
      <c r="H108" s="5">
        <f>IF(Sheet1!I106=Sheet1!I$2, 4, IF(Sheet1!I106&lt;&gt;0, -1, 0))</f>
        <v>0</v>
      </c>
      <c r="I108" s="5">
        <f>IF(Sheet1!J106=Sheet1!J$2, 4, IF(Sheet1!J106&lt;&gt;0, -1, 0))</f>
        <v>4</v>
      </c>
      <c r="J108" s="5">
        <f>IF(Sheet1!K106=Sheet1!K$2, 4, IF(Sheet1!K106&lt;&gt;0, -1, 0))</f>
        <v>4</v>
      </c>
      <c r="K108" s="5">
        <f>IF(Sheet1!L106=Sheet1!L$2, 4, IF(Sheet1!L106&lt;&gt;0, -1, 0))</f>
        <v>-1</v>
      </c>
      <c r="L108" s="5">
        <f>IF(Sheet1!M106=Sheet1!M$2, 4, IF(Sheet1!M106&lt;&gt;0, -1, 0))</f>
        <v>-1</v>
      </c>
      <c r="M108" s="5">
        <f>IF(Sheet1!N106=Sheet1!N$2, 4, IF(Sheet1!N106&lt;&gt;0, -1, 0))</f>
        <v>4</v>
      </c>
      <c r="N108" s="5">
        <f>IF(Sheet1!O106=Sheet1!O$2, 4, IF(Sheet1!O106&lt;&gt;0, -1, 0))</f>
        <v>4</v>
      </c>
      <c r="O108" s="5">
        <f>IF(Sheet1!P106=Sheet1!P$2, 4, IF(Sheet1!P106&lt;&gt;0, -1, 0))</f>
        <v>4</v>
      </c>
      <c r="P108" s="5">
        <f>IF(Sheet1!Q106=Sheet1!Q$2, 4, IF(Sheet1!Q106&lt;&gt;0, -1, 0))</f>
        <v>-1</v>
      </c>
      <c r="Q108" s="5">
        <f>IF(Sheet1!R106=Sheet1!R$2, 4, IF(Sheet1!R106&lt;&gt;0, -1, 0))</f>
        <v>4</v>
      </c>
      <c r="R108" s="7">
        <f t="shared" si="4"/>
        <v>28</v>
      </c>
    </row>
    <row r="109" spans="2:18">
      <c r="B109" s="5" t="s">
        <v>413</v>
      </c>
      <c r="C109" s="5">
        <f>IF(Sheet1!D107=Sheet1!D$2, 4, IF(Sheet1!D107&lt;&gt;0, -1, 0))</f>
        <v>-1</v>
      </c>
      <c r="D109" s="5">
        <f>IF(Sheet1!E107=Sheet1!E$2, 4, IF(Sheet1!E107&lt;&gt;0, -1, 0))</f>
        <v>4</v>
      </c>
      <c r="E109" s="5">
        <f>IF(Sheet1!F107=Sheet1!F$2, 4, IF(Sheet1!F107&lt;&gt;0, -1, 0))</f>
        <v>0</v>
      </c>
      <c r="F109" s="5">
        <f>IF(Sheet1!G107=Sheet1!G$2, 4, IF(Sheet1!G107&lt;&gt;0, -1, 0))</f>
        <v>-1</v>
      </c>
      <c r="G109" s="5">
        <f>IF(Sheet1!H107=Sheet1!H$2, 4, IF(Sheet1!H107&lt;&gt;0, -1, 0))</f>
        <v>4</v>
      </c>
      <c r="H109" s="5">
        <f>IF(Sheet1!I107=Sheet1!I$2, 4, IF(Sheet1!I107&lt;&gt;0, -1, 0))</f>
        <v>4</v>
      </c>
      <c r="I109" s="5">
        <f>IF(Sheet1!J107=Sheet1!J$2, 4, IF(Sheet1!J107&lt;&gt;0, -1, 0))</f>
        <v>-1</v>
      </c>
      <c r="J109" s="5">
        <f>IF(Sheet1!K107=Sheet1!K$2, 4, IF(Sheet1!K107&lt;&gt;0, -1, 0))</f>
        <v>-1</v>
      </c>
      <c r="K109" s="5">
        <f>IF(Sheet1!L107=Sheet1!L$2, 4, IF(Sheet1!L107&lt;&gt;0, -1, 0))</f>
        <v>-1</v>
      </c>
      <c r="L109" s="5">
        <f>IF(Sheet1!M107=Sheet1!M$2, 4, IF(Sheet1!M107&lt;&gt;0, -1, 0))</f>
        <v>-1</v>
      </c>
      <c r="M109" s="5">
        <f>IF(Sheet1!N107=Sheet1!N$2, 4, IF(Sheet1!N107&lt;&gt;0, -1, 0))</f>
        <v>4</v>
      </c>
      <c r="N109" s="5">
        <f>IF(Sheet1!O107=Sheet1!O$2, 4, IF(Sheet1!O107&lt;&gt;0, -1, 0))</f>
        <v>0</v>
      </c>
      <c r="O109" s="5">
        <f>IF(Sheet1!P107=Sheet1!P$2, 4, IF(Sheet1!P107&lt;&gt;0, -1, 0))</f>
        <v>0</v>
      </c>
      <c r="P109" s="5">
        <f>IF(Sheet1!Q107=Sheet1!Q$2, 4, IF(Sheet1!Q107&lt;&gt;0, -1, 0))</f>
        <v>0</v>
      </c>
      <c r="Q109" s="5">
        <f>IF(Sheet1!R107=Sheet1!R$2, 4, IF(Sheet1!R107&lt;&gt;0, -1, 0))</f>
        <v>4</v>
      </c>
      <c r="R109" s="7">
        <f t="shared" si="4"/>
        <v>14</v>
      </c>
    </row>
    <row r="110" spans="2:18">
      <c r="B110" s="5" t="s">
        <v>414</v>
      </c>
      <c r="C110" s="5">
        <f>IF(Sheet1!D108=Sheet1!D$2, 4, IF(Sheet1!D108&lt;&gt;0, -1, 0))</f>
        <v>-1</v>
      </c>
      <c r="D110" s="5">
        <f>IF(Sheet1!E108=Sheet1!E$2, 4, IF(Sheet1!E108&lt;&gt;0, -1, 0))</f>
        <v>-1</v>
      </c>
      <c r="E110" s="5">
        <f>IF(Sheet1!F108=Sheet1!F$2, 4, IF(Sheet1!F108&lt;&gt;0, -1, 0))</f>
        <v>4</v>
      </c>
      <c r="F110" s="5">
        <f>IF(Sheet1!G108=Sheet1!G$2, 4, IF(Sheet1!G108&lt;&gt;0, -1, 0))</f>
        <v>4</v>
      </c>
      <c r="G110" s="5">
        <f>IF(Sheet1!H108=Sheet1!H$2, 4, IF(Sheet1!H108&lt;&gt;0, -1, 0))</f>
        <v>4</v>
      </c>
      <c r="H110" s="5">
        <f>IF(Sheet1!I108=Sheet1!I$2, 4, IF(Sheet1!I108&lt;&gt;0, -1, 0))</f>
        <v>0</v>
      </c>
      <c r="I110" s="5">
        <f>IF(Sheet1!J108=Sheet1!J$2, 4, IF(Sheet1!J108&lt;&gt;0, -1, 0))</f>
        <v>0</v>
      </c>
      <c r="J110" s="5">
        <f>IF(Sheet1!K108=Sheet1!K$2, 4, IF(Sheet1!K108&lt;&gt;0, -1, 0))</f>
        <v>4</v>
      </c>
      <c r="K110" s="5">
        <f>IF(Sheet1!L108=Sheet1!L$2, 4, IF(Sheet1!L108&lt;&gt;0, -1, 0))</f>
        <v>0</v>
      </c>
      <c r="L110" s="5">
        <f>IF(Sheet1!M108=Sheet1!M$2, 4, IF(Sheet1!M108&lt;&gt;0, -1, 0))</f>
        <v>0</v>
      </c>
      <c r="M110" s="5">
        <f>IF(Sheet1!N108=Sheet1!N$2, 4, IF(Sheet1!N108&lt;&gt;0, -1, 0))</f>
        <v>0</v>
      </c>
      <c r="N110" s="5">
        <f>IF(Sheet1!O108=Sheet1!O$2, 4, IF(Sheet1!O108&lt;&gt;0, -1, 0))</f>
        <v>0</v>
      </c>
      <c r="O110" s="5">
        <f>IF(Sheet1!P108=Sheet1!P$2, 4, IF(Sheet1!P108&lt;&gt;0, -1, 0))</f>
        <v>0</v>
      </c>
      <c r="P110" s="5">
        <f>IF(Sheet1!Q108=Sheet1!Q$2, 4, IF(Sheet1!Q108&lt;&gt;0, -1, 0))</f>
        <v>0</v>
      </c>
      <c r="Q110" s="5">
        <f>IF(Sheet1!R108=Sheet1!R$2, 4, IF(Sheet1!R108&lt;&gt;0, -1, 0))</f>
        <v>0</v>
      </c>
      <c r="R110" s="7">
        <f t="shared" si="4"/>
        <v>14</v>
      </c>
    </row>
    <row r="111" spans="2:18">
      <c r="B111" s="5" t="s">
        <v>415</v>
      </c>
      <c r="C111" s="5">
        <f>IF(Sheet1!D109=Sheet1!D$2, 4, IF(Sheet1!D109&lt;&gt;0, -1, 0))</f>
        <v>-1</v>
      </c>
      <c r="D111" s="5">
        <f>IF(Sheet1!E109=Sheet1!E$2, 4, IF(Sheet1!E109&lt;&gt;0, -1, 0))</f>
        <v>-1</v>
      </c>
      <c r="E111" s="5">
        <f>IF(Sheet1!F109=Sheet1!F$2, 4, IF(Sheet1!F109&lt;&gt;0, -1, 0))</f>
        <v>4</v>
      </c>
      <c r="F111" s="5">
        <f>IF(Sheet1!G109=Sheet1!G$2, 4, IF(Sheet1!G109&lt;&gt;0, -1, 0))</f>
        <v>-1</v>
      </c>
      <c r="G111" s="5">
        <f>IF(Sheet1!H109=Sheet1!H$2, 4, IF(Sheet1!H109&lt;&gt;0, -1, 0))</f>
        <v>4</v>
      </c>
      <c r="H111" s="5">
        <f>IF(Sheet1!I109=Sheet1!I$2, 4, IF(Sheet1!I109&lt;&gt;0, -1, 0))</f>
        <v>0</v>
      </c>
      <c r="I111" s="5">
        <f>IF(Sheet1!J109=Sheet1!J$2, 4, IF(Sheet1!J109&lt;&gt;0, -1, 0))</f>
        <v>4</v>
      </c>
      <c r="J111" s="5">
        <f>IF(Sheet1!K109=Sheet1!K$2, 4, IF(Sheet1!K109&lt;&gt;0, -1, 0))</f>
        <v>-1</v>
      </c>
      <c r="K111" s="5">
        <f>IF(Sheet1!L109=Sheet1!L$2, 4, IF(Sheet1!L109&lt;&gt;0, -1, 0))</f>
        <v>-1</v>
      </c>
      <c r="L111" s="5">
        <f>IF(Sheet1!M109=Sheet1!M$2, 4, IF(Sheet1!M109&lt;&gt;0, -1, 0))</f>
        <v>-1</v>
      </c>
      <c r="M111" s="5">
        <f>IF(Sheet1!N109=Sheet1!N$2, 4, IF(Sheet1!N109&lt;&gt;0, -1, 0))</f>
        <v>-1</v>
      </c>
      <c r="N111" s="5">
        <f>IF(Sheet1!O109=Sheet1!O$2, 4, IF(Sheet1!O109&lt;&gt;0, -1, 0))</f>
        <v>-1</v>
      </c>
      <c r="O111" s="5">
        <f>IF(Sheet1!P109=Sheet1!P$2, 4, IF(Sheet1!P109&lt;&gt;0, -1, 0))</f>
        <v>-1</v>
      </c>
      <c r="P111" s="5">
        <f>IF(Sheet1!Q109=Sheet1!Q$2, 4, IF(Sheet1!Q109&lt;&gt;0, -1, 0))</f>
        <v>-1</v>
      </c>
      <c r="Q111" s="5">
        <f>IF(Sheet1!R109=Sheet1!R$2, 4, IF(Sheet1!R109&lt;&gt;0, -1, 0))</f>
        <v>-1</v>
      </c>
      <c r="R111" s="7">
        <f t="shared" si="4"/>
        <v>1</v>
      </c>
    </row>
    <row r="112" spans="2:18">
      <c r="B112" s="5" t="s">
        <v>416</v>
      </c>
      <c r="C112" s="5">
        <f>IF(Sheet1!D110=Sheet1!D$2, 4, IF(Sheet1!D110&lt;&gt;0, -1, 0))</f>
        <v>-1</v>
      </c>
      <c r="D112" s="5">
        <f>IF(Sheet1!E110=Sheet1!E$2, 4, IF(Sheet1!E110&lt;&gt;0, -1, 0))</f>
        <v>-1</v>
      </c>
      <c r="E112" s="5">
        <f>IF(Sheet1!F110=Sheet1!F$2, 4, IF(Sheet1!F110&lt;&gt;0, -1, 0))</f>
        <v>0</v>
      </c>
      <c r="F112" s="5">
        <f>IF(Sheet1!G110=Sheet1!G$2, 4, IF(Sheet1!G110&lt;&gt;0, -1, 0))</f>
        <v>0</v>
      </c>
      <c r="G112" s="5">
        <f>IF(Sheet1!H110=Sheet1!H$2, 4, IF(Sheet1!H110&lt;&gt;0, -1, 0))</f>
        <v>4</v>
      </c>
      <c r="H112" s="5">
        <f>IF(Sheet1!I110=Sheet1!I$2, 4, IF(Sheet1!I110&lt;&gt;0, -1, 0))</f>
        <v>0</v>
      </c>
      <c r="I112" s="5">
        <f>IF(Sheet1!J110=Sheet1!J$2, 4, IF(Sheet1!J110&lt;&gt;0, -1, 0))</f>
        <v>0</v>
      </c>
      <c r="J112" s="5">
        <f>IF(Sheet1!K110=Sheet1!K$2, 4, IF(Sheet1!K110&lt;&gt;0, -1, 0))</f>
        <v>-1</v>
      </c>
      <c r="K112" s="5">
        <f>IF(Sheet1!L110=Sheet1!L$2, 4, IF(Sheet1!L110&lt;&gt;0, -1, 0))</f>
        <v>-1</v>
      </c>
      <c r="L112" s="5">
        <f>IF(Sheet1!M110=Sheet1!M$2, 4, IF(Sheet1!M110&lt;&gt;0, -1, 0))</f>
        <v>-1</v>
      </c>
      <c r="M112" s="5">
        <f>IF(Sheet1!N110=Sheet1!N$2, 4, IF(Sheet1!N110&lt;&gt;0, -1, 0))</f>
        <v>0</v>
      </c>
      <c r="N112" s="5">
        <f>IF(Sheet1!O110=Sheet1!O$2, 4, IF(Sheet1!O110&lt;&gt;0, -1, 0))</f>
        <v>0</v>
      </c>
      <c r="O112" s="5">
        <f>IF(Sheet1!P110=Sheet1!P$2, 4, IF(Sheet1!P110&lt;&gt;0, -1, 0))</f>
        <v>0</v>
      </c>
      <c r="P112" s="5">
        <f>IF(Sheet1!Q110=Sheet1!Q$2, 4, IF(Sheet1!Q110&lt;&gt;0, -1, 0))</f>
        <v>0</v>
      </c>
      <c r="Q112" s="5">
        <f>IF(Sheet1!R110=Sheet1!R$2, 4, IF(Sheet1!R110&lt;&gt;0, -1, 0))</f>
        <v>0</v>
      </c>
      <c r="R112" s="7">
        <f t="shared" si="4"/>
        <v>-1</v>
      </c>
    </row>
    <row r="113" spans="2:18">
      <c r="B113" s="5" t="s">
        <v>417</v>
      </c>
      <c r="C113" s="5">
        <f>IF(Sheet1!D111=Sheet1!D$2, 4, IF(Sheet1!D111&lt;&gt;0, -1, 0))</f>
        <v>-1</v>
      </c>
      <c r="D113" s="5">
        <f>IF(Sheet1!E111=Sheet1!E$2, 4, IF(Sheet1!E111&lt;&gt;0, -1, 0))</f>
        <v>4</v>
      </c>
      <c r="E113" s="5">
        <f>IF(Sheet1!F111=Sheet1!F$2, 4, IF(Sheet1!F111&lt;&gt;0, -1, 0))</f>
        <v>0</v>
      </c>
      <c r="F113" s="5">
        <f>IF(Sheet1!G111=Sheet1!G$2, 4, IF(Sheet1!G111&lt;&gt;0, -1, 0))</f>
        <v>4</v>
      </c>
      <c r="G113" s="5">
        <f>IF(Sheet1!H111=Sheet1!H$2, 4, IF(Sheet1!H111&lt;&gt;0, -1, 0))</f>
        <v>4</v>
      </c>
      <c r="H113" s="5">
        <f>IF(Sheet1!I111=Sheet1!I$2, 4, IF(Sheet1!I111&lt;&gt;0, -1, 0))</f>
        <v>-1</v>
      </c>
      <c r="I113" s="5">
        <f>IF(Sheet1!J111=Sheet1!J$2, 4, IF(Sheet1!J111&lt;&gt;0, -1, 0))</f>
        <v>4</v>
      </c>
      <c r="J113" s="5">
        <f>IF(Sheet1!K111=Sheet1!K$2, 4, IF(Sheet1!K111&lt;&gt;0, -1, 0))</f>
        <v>-1</v>
      </c>
      <c r="K113" s="5">
        <f>IF(Sheet1!L111=Sheet1!L$2, 4, IF(Sheet1!L111&lt;&gt;0, -1, 0))</f>
        <v>-1</v>
      </c>
      <c r="L113" s="5">
        <f>IF(Sheet1!M111=Sheet1!M$2, 4, IF(Sheet1!M111&lt;&gt;0, -1, 0))</f>
        <v>-1</v>
      </c>
      <c r="M113" s="5">
        <f>IF(Sheet1!N111=Sheet1!N$2, 4, IF(Sheet1!N111&lt;&gt;0, -1, 0))</f>
        <v>0</v>
      </c>
      <c r="N113" s="5">
        <f>IF(Sheet1!O111=Sheet1!O$2, 4, IF(Sheet1!O111&lt;&gt;0, -1, 0))</f>
        <v>4</v>
      </c>
      <c r="O113" s="5">
        <f>IF(Sheet1!P111=Sheet1!P$2, 4, IF(Sheet1!P111&lt;&gt;0, -1, 0))</f>
        <v>-1</v>
      </c>
      <c r="P113" s="5">
        <f>IF(Sheet1!Q111=Sheet1!Q$2, 4, IF(Sheet1!Q111&lt;&gt;0, -1, 0))</f>
        <v>-1</v>
      </c>
      <c r="Q113" s="5">
        <f>IF(Sheet1!R111=Sheet1!R$2, 4, IF(Sheet1!R111&lt;&gt;0, -1, 0))</f>
        <v>4</v>
      </c>
      <c r="R113" s="7">
        <f t="shared" si="4"/>
        <v>17</v>
      </c>
    </row>
    <row r="114" spans="2:18">
      <c r="B114" s="5" t="s">
        <v>418</v>
      </c>
      <c r="C114" s="5">
        <f>IF(Sheet1!D112=Sheet1!D$2, 4, IF(Sheet1!D112&lt;&gt;0, -1, 0))</f>
        <v>4</v>
      </c>
      <c r="D114" s="5">
        <f>IF(Sheet1!E112=Sheet1!E$2, 4, IF(Sheet1!E112&lt;&gt;0, -1, 0))</f>
        <v>-1</v>
      </c>
      <c r="E114" s="5">
        <f>IF(Sheet1!F112=Sheet1!F$2, 4, IF(Sheet1!F112&lt;&gt;0, -1, 0))</f>
        <v>-1</v>
      </c>
      <c r="F114" s="5">
        <f>IF(Sheet1!G112=Sheet1!G$2, 4, IF(Sheet1!G112&lt;&gt;0, -1, 0))</f>
        <v>4</v>
      </c>
      <c r="G114" s="5">
        <f>IF(Sheet1!H112=Sheet1!H$2, 4, IF(Sheet1!H112&lt;&gt;0, -1, 0))</f>
        <v>-1</v>
      </c>
      <c r="H114" s="5">
        <f>IF(Sheet1!I112=Sheet1!I$2, 4, IF(Sheet1!I112&lt;&gt;0, -1, 0))</f>
        <v>0</v>
      </c>
      <c r="I114" s="5">
        <f>IF(Sheet1!J112=Sheet1!J$2, 4, IF(Sheet1!J112&lt;&gt;0, -1, 0))</f>
        <v>4</v>
      </c>
      <c r="J114" s="5">
        <f>IF(Sheet1!K112=Sheet1!K$2, 4, IF(Sheet1!K112&lt;&gt;0, -1, 0))</f>
        <v>4</v>
      </c>
      <c r="K114" s="5">
        <f>IF(Sheet1!L112=Sheet1!L$2, 4, IF(Sheet1!L112&lt;&gt;0, -1, 0))</f>
        <v>0</v>
      </c>
      <c r="L114" s="5">
        <f>IF(Sheet1!M112=Sheet1!M$2, 4, IF(Sheet1!M112&lt;&gt;0, -1, 0))</f>
        <v>0</v>
      </c>
      <c r="M114" s="5">
        <f>IF(Sheet1!N112=Sheet1!N$2, 4, IF(Sheet1!N112&lt;&gt;0, -1, 0))</f>
        <v>-1</v>
      </c>
      <c r="N114" s="5">
        <f>IF(Sheet1!O112=Sheet1!O$2, 4, IF(Sheet1!O112&lt;&gt;0, -1, 0))</f>
        <v>-1</v>
      </c>
      <c r="O114" s="5">
        <f>IF(Sheet1!P112=Sheet1!P$2, 4, IF(Sheet1!P112&lt;&gt;0, -1, 0))</f>
        <v>-1</v>
      </c>
      <c r="P114" s="5">
        <f>IF(Sheet1!Q112=Sheet1!Q$2, 4, IF(Sheet1!Q112&lt;&gt;0, -1, 0))</f>
        <v>-1</v>
      </c>
      <c r="Q114" s="5">
        <f>IF(Sheet1!R112=Sheet1!R$2, 4, IF(Sheet1!R112&lt;&gt;0, -1, 0))</f>
        <v>4</v>
      </c>
      <c r="R114" s="7">
        <f t="shared" si="4"/>
        <v>13</v>
      </c>
    </row>
    <row r="115" spans="2:18">
      <c r="B115" s="5" t="s">
        <v>419</v>
      </c>
      <c r="C115" s="5">
        <f>IF(Sheet1!D113=Sheet1!D$2, 4, IF(Sheet1!D113&lt;&gt;0, -1, 0))</f>
        <v>4</v>
      </c>
      <c r="D115" s="5">
        <f>IF(Sheet1!E113=Sheet1!E$2, 4, IF(Sheet1!E113&lt;&gt;0, -1, 0))</f>
        <v>-1</v>
      </c>
      <c r="E115" s="5">
        <f>IF(Sheet1!F113=Sheet1!F$2, 4, IF(Sheet1!F113&lt;&gt;0, -1, 0))</f>
        <v>-1</v>
      </c>
      <c r="F115" s="5">
        <f>IF(Sheet1!G113=Sheet1!G$2, 4, IF(Sheet1!G113&lt;&gt;0, -1, 0))</f>
        <v>4</v>
      </c>
      <c r="G115" s="5">
        <f>IF(Sheet1!H113=Sheet1!H$2, 4, IF(Sheet1!H113&lt;&gt;0, -1, 0))</f>
        <v>4</v>
      </c>
      <c r="H115" s="5">
        <f>IF(Sheet1!I113=Sheet1!I$2, 4, IF(Sheet1!I113&lt;&gt;0, -1, 0))</f>
        <v>-1</v>
      </c>
      <c r="I115" s="5">
        <f>IF(Sheet1!J113=Sheet1!J$2, 4, IF(Sheet1!J113&lt;&gt;0, -1, 0))</f>
        <v>-1</v>
      </c>
      <c r="J115" s="5">
        <f>IF(Sheet1!K113=Sheet1!K$2, 4, IF(Sheet1!K113&lt;&gt;0, -1, 0))</f>
        <v>-1</v>
      </c>
      <c r="K115" s="5">
        <f>IF(Sheet1!L113=Sheet1!L$2, 4, IF(Sheet1!L113&lt;&gt;0, -1, 0))</f>
        <v>-1</v>
      </c>
      <c r="L115" s="5">
        <f>IF(Sheet1!M113=Sheet1!M$2, 4, IF(Sheet1!M113&lt;&gt;0, -1, 0))</f>
        <v>4</v>
      </c>
      <c r="M115" s="5">
        <f>IF(Sheet1!N113=Sheet1!N$2, 4, IF(Sheet1!N113&lt;&gt;0, -1, 0))</f>
        <v>-1</v>
      </c>
      <c r="N115" s="5">
        <f>IF(Sheet1!O113=Sheet1!O$2, 4, IF(Sheet1!O113&lt;&gt;0, -1, 0))</f>
        <v>-1</v>
      </c>
      <c r="O115" s="5">
        <f>IF(Sheet1!P113=Sheet1!P$2, 4, IF(Sheet1!P113&lt;&gt;0, -1, 0))</f>
        <v>-1</v>
      </c>
      <c r="P115" s="5">
        <f>IF(Sheet1!Q113=Sheet1!Q$2, 4, IF(Sheet1!Q113&lt;&gt;0, -1, 0))</f>
        <v>-1</v>
      </c>
      <c r="Q115" s="5">
        <f>IF(Sheet1!R113=Sheet1!R$2, 4, IF(Sheet1!R113&lt;&gt;0, -1, 0))</f>
        <v>4</v>
      </c>
      <c r="R115" s="7">
        <f t="shared" si="4"/>
        <v>10</v>
      </c>
    </row>
    <row r="116" spans="2:18">
      <c r="B116" s="5" t="s">
        <v>420</v>
      </c>
      <c r="C116" s="5">
        <f>IF(Sheet1!D114=Sheet1!D$2, 4, IF(Sheet1!D114&lt;&gt;0, -1, 0))</f>
        <v>-1</v>
      </c>
      <c r="D116" s="5">
        <f>IF(Sheet1!E114=Sheet1!E$2, 4, IF(Sheet1!E114&lt;&gt;0, -1, 0))</f>
        <v>4</v>
      </c>
      <c r="E116" s="5">
        <f>IF(Sheet1!F114=Sheet1!F$2, 4, IF(Sheet1!F114&lt;&gt;0, -1, 0))</f>
        <v>-1</v>
      </c>
      <c r="F116" s="5">
        <f>IF(Sheet1!G114=Sheet1!G$2, 4, IF(Sheet1!G114&lt;&gt;0, -1, 0))</f>
        <v>-1</v>
      </c>
      <c r="G116" s="5">
        <f>IF(Sheet1!H114=Sheet1!H$2, 4, IF(Sheet1!H114&lt;&gt;0, -1, 0))</f>
        <v>4</v>
      </c>
      <c r="H116" s="5">
        <f>IF(Sheet1!I114=Sheet1!I$2, 4, IF(Sheet1!I114&lt;&gt;0, -1, 0))</f>
        <v>-1</v>
      </c>
      <c r="I116" s="5">
        <f>IF(Sheet1!J114=Sheet1!J$2, 4, IF(Sheet1!J114&lt;&gt;0, -1, 0))</f>
        <v>-1</v>
      </c>
      <c r="J116" s="5">
        <f>IF(Sheet1!K114=Sheet1!K$2, 4, IF(Sheet1!K114&lt;&gt;0, -1, 0))</f>
        <v>4</v>
      </c>
      <c r="K116" s="5">
        <f>IF(Sheet1!L114=Sheet1!L$2, 4, IF(Sheet1!L114&lt;&gt;0, -1, 0))</f>
        <v>-1</v>
      </c>
      <c r="L116" s="5">
        <f>IF(Sheet1!M114=Sheet1!M$2, 4, IF(Sheet1!M114&lt;&gt;0, -1, 0))</f>
        <v>-1</v>
      </c>
      <c r="M116" s="5">
        <f>IF(Sheet1!N114=Sheet1!N$2, 4, IF(Sheet1!N114&lt;&gt;0, -1, 0))</f>
        <v>4</v>
      </c>
      <c r="N116" s="5">
        <f>IF(Sheet1!O114=Sheet1!O$2, 4, IF(Sheet1!O114&lt;&gt;0, -1, 0))</f>
        <v>-1</v>
      </c>
      <c r="O116" s="5">
        <f>IF(Sheet1!P114=Sheet1!P$2, 4, IF(Sheet1!P114&lt;&gt;0, -1, 0))</f>
        <v>-1</v>
      </c>
      <c r="P116" s="5">
        <f>IF(Sheet1!Q114=Sheet1!Q$2, 4, IF(Sheet1!Q114&lt;&gt;0, -1, 0))</f>
        <v>-1</v>
      </c>
      <c r="Q116" s="5">
        <f>IF(Sheet1!R114=Sheet1!R$2, 4, IF(Sheet1!R114&lt;&gt;0, -1, 0))</f>
        <v>-1</v>
      </c>
      <c r="R116" s="7">
        <f t="shared" si="4"/>
        <v>5</v>
      </c>
    </row>
    <row r="117" spans="2:18">
      <c r="B117" s="5" t="s">
        <v>421</v>
      </c>
      <c r="C117" s="5">
        <f>IF(Sheet1!D115=Sheet1!D$2, 4, IF(Sheet1!D115&lt;&gt;0, -1, 0))</f>
        <v>-1</v>
      </c>
      <c r="D117" s="5">
        <f>IF(Sheet1!E115=Sheet1!E$2, 4, IF(Sheet1!E115&lt;&gt;0, -1, 0))</f>
        <v>-1</v>
      </c>
      <c r="E117" s="5">
        <f>IF(Sheet1!F115=Sheet1!F$2, 4, IF(Sheet1!F115&lt;&gt;0, -1, 0))</f>
        <v>-1</v>
      </c>
      <c r="F117" s="5">
        <f>IF(Sheet1!G115=Sheet1!G$2, 4, IF(Sheet1!G115&lt;&gt;0, -1, 0))</f>
        <v>-1</v>
      </c>
      <c r="G117" s="5">
        <f>IF(Sheet1!H115=Sheet1!H$2, 4, IF(Sheet1!H115&lt;&gt;0, -1, 0))</f>
        <v>-1</v>
      </c>
      <c r="H117" s="5">
        <f>IF(Sheet1!I115=Sheet1!I$2, 4, IF(Sheet1!I115&lt;&gt;0, -1, 0))</f>
        <v>-1</v>
      </c>
      <c r="I117" s="5">
        <f>IF(Sheet1!J115=Sheet1!J$2, 4, IF(Sheet1!J115&lt;&gt;0, -1, 0))</f>
        <v>4</v>
      </c>
      <c r="J117" s="5">
        <f>IF(Sheet1!K115=Sheet1!K$2, 4, IF(Sheet1!K115&lt;&gt;0, -1, 0))</f>
        <v>-1</v>
      </c>
      <c r="K117" s="5">
        <f>IF(Sheet1!L115=Sheet1!L$2, 4, IF(Sheet1!L115&lt;&gt;0, -1, 0))</f>
        <v>4</v>
      </c>
      <c r="L117" s="5">
        <f>IF(Sheet1!M115=Sheet1!M$2, 4, IF(Sheet1!M115&lt;&gt;0, -1, 0))</f>
        <v>-1</v>
      </c>
      <c r="M117" s="5">
        <f>IF(Sheet1!N115=Sheet1!N$2, 4, IF(Sheet1!N115&lt;&gt;0, -1, 0))</f>
        <v>4</v>
      </c>
      <c r="N117" s="5">
        <f>IF(Sheet1!O115=Sheet1!O$2, 4, IF(Sheet1!O115&lt;&gt;0, -1, 0))</f>
        <v>-1</v>
      </c>
      <c r="O117" s="5">
        <f>IF(Sheet1!P115=Sheet1!P$2, 4, IF(Sheet1!P115&lt;&gt;0, -1, 0))</f>
        <v>-1</v>
      </c>
      <c r="P117" s="5">
        <f>IF(Sheet1!Q115=Sheet1!Q$2, 4, IF(Sheet1!Q115&lt;&gt;0, -1, 0))</f>
        <v>-1</v>
      </c>
      <c r="Q117" s="5">
        <f>IF(Sheet1!R115=Sheet1!R$2, 4, IF(Sheet1!R115&lt;&gt;0, -1, 0))</f>
        <v>-1</v>
      </c>
      <c r="R117" s="7">
        <f t="shared" si="4"/>
        <v>0</v>
      </c>
    </row>
    <row r="118" spans="2:18">
      <c r="B118" s="5" t="s">
        <v>422</v>
      </c>
      <c r="C118" s="5">
        <f>IF(Sheet1!D116=Sheet1!D$2, 4, IF(Sheet1!D116&lt;&gt;0, -1, 0))</f>
        <v>-1</v>
      </c>
      <c r="D118" s="5">
        <f>IF(Sheet1!E116=Sheet1!E$2, 4, IF(Sheet1!E116&lt;&gt;0, -1, 0))</f>
        <v>-1</v>
      </c>
      <c r="E118" s="5">
        <f>IF(Sheet1!F116=Sheet1!F$2, 4, IF(Sheet1!F116&lt;&gt;0, -1, 0))</f>
        <v>0</v>
      </c>
      <c r="F118" s="5">
        <f>IF(Sheet1!G116=Sheet1!G$2, 4, IF(Sheet1!G116&lt;&gt;0, -1, 0))</f>
        <v>-1</v>
      </c>
      <c r="G118" s="5">
        <f>IF(Sheet1!H116=Sheet1!H$2, 4, IF(Sheet1!H116&lt;&gt;0, -1, 0))</f>
        <v>0</v>
      </c>
      <c r="H118" s="5">
        <f>IF(Sheet1!I116=Sheet1!I$2, 4, IF(Sheet1!I116&lt;&gt;0, -1, 0))</f>
        <v>0</v>
      </c>
      <c r="I118" s="5">
        <f>IF(Sheet1!J116=Sheet1!J$2, 4, IF(Sheet1!J116&lt;&gt;0, -1, 0))</f>
        <v>-1</v>
      </c>
      <c r="J118" s="5">
        <f>IF(Sheet1!K116=Sheet1!K$2, 4, IF(Sheet1!K116&lt;&gt;0, -1, 0))</f>
        <v>-1</v>
      </c>
      <c r="K118" s="5">
        <f>IF(Sheet1!L116=Sheet1!L$2, 4, IF(Sheet1!L116&lt;&gt;0, -1, 0))</f>
        <v>4</v>
      </c>
      <c r="L118" s="5">
        <f>IF(Sheet1!M116=Sheet1!M$2, 4, IF(Sheet1!M116&lt;&gt;0, -1, 0))</f>
        <v>0</v>
      </c>
      <c r="M118" s="5">
        <f>IF(Sheet1!N116=Sheet1!N$2, 4, IF(Sheet1!N116&lt;&gt;0, -1, 0))</f>
        <v>0</v>
      </c>
      <c r="N118" s="5">
        <f>IF(Sheet1!O116=Sheet1!O$2, 4, IF(Sheet1!O116&lt;&gt;0, -1, 0))</f>
        <v>-1</v>
      </c>
      <c r="O118" s="5">
        <f>IF(Sheet1!P116=Sheet1!P$2, 4, IF(Sheet1!P116&lt;&gt;0, -1, 0))</f>
        <v>-1</v>
      </c>
      <c r="P118" s="5">
        <f>IF(Sheet1!Q116=Sheet1!Q$2, 4, IF(Sheet1!Q116&lt;&gt;0, -1, 0))</f>
        <v>-1</v>
      </c>
      <c r="Q118" s="5">
        <f>IF(Sheet1!R116=Sheet1!R$2, 4, IF(Sheet1!R116&lt;&gt;0, -1, 0))</f>
        <v>4</v>
      </c>
      <c r="R118" s="7">
        <f t="shared" si="4"/>
        <v>0</v>
      </c>
    </row>
    <row r="119" spans="2:18">
      <c r="B119" s="5" t="s">
        <v>423</v>
      </c>
      <c r="C119" s="5">
        <f>IF(Sheet1!D117=Sheet1!D$2, 4, IF(Sheet1!D117&lt;&gt;0, -1, 0))</f>
        <v>-1</v>
      </c>
      <c r="D119" s="5">
        <f>IF(Sheet1!E117=Sheet1!E$2, 4, IF(Sheet1!E117&lt;&gt;0, -1, 0))</f>
        <v>4</v>
      </c>
      <c r="E119" s="5">
        <f>IF(Sheet1!F117=Sheet1!F$2, 4, IF(Sheet1!F117&lt;&gt;0, -1, 0))</f>
        <v>0</v>
      </c>
      <c r="F119" s="5">
        <f>IF(Sheet1!G117=Sheet1!G$2, 4, IF(Sheet1!G117&lt;&gt;0, -1, 0))</f>
        <v>-1</v>
      </c>
      <c r="G119" s="5">
        <f>IF(Sheet1!H117=Sheet1!H$2, 4, IF(Sheet1!H117&lt;&gt;0, -1, 0))</f>
        <v>4</v>
      </c>
      <c r="H119" s="5">
        <f>IF(Sheet1!I117=Sheet1!I$2, 4, IF(Sheet1!I117&lt;&gt;0, -1, 0))</f>
        <v>-1</v>
      </c>
      <c r="I119" s="5">
        <f>IF(Sheet1!J117=Sheet1!J$2, 4, IF(Sheet1!J117&lt;&gt;0, -1, 0))</f>
        <v>-1</v>
      </c>
      <c r="J119" s="5">
        <f>IF(Sheet1!K117=Sheet1!K$2, 4, IF(Sheet1!K117&lt;&gt;0, -1, 0))</f>
        <v>4</v>
      </c>
      <c r="K119" s="5">
        <f>IF(Sheet1!L117=Sheet1!L$2, 4, IF(Sheet1!L117&lt;&gt;0, -1, 0))</f>
        <v>4</v>
      </c>
      <c r="L119" s="5">
        <f>IF(Sheet1!M117=Sheet1!M$2, 4, IF(Sheet1!M117&lt;&gt;0, -1, 0))</f>
        <v>4</v>
      </c>
      <c r="M119" s="5">
        <f>IF(Sheet1!N117=Sheet1!N$2, 4, IF(Sheet1!N117&lt;&gt;0, -1, 0))</f>
        <v>-1</v>
      </c>
      <c r="N119" s="5">
        <f>IF(Sheet1!O117=Sheet1!O$2, 4, IF(Sheet1!O117&lt;&gt;0, -1, 0))</f>
        <v>4</v>
      </c>
      <c r="O119" s="5">
        <f>IF(Sheet1!P117=Sheet1!P$2, 4, IF(Sheet1!P117&lt;&gt;0, -1, 0))</f>
        <v>0</v>
      </c>
      <c r="P119" s="5">
        <f>IF(Sheet1!Q117=Sheet1!Q$2, 4, IF(Sheet1!Q117&lt;&gt;0, -1, 0))</f>
        <v>0</v>
      </c>
      <c r="Q119" s="5">
        <f>IF(Sheet1!R117=Sheet1!R$2, 4, IF(Sheet1!R117&lt;&gt;0, -1, 0))</f>
        <v>0</v>
      </c>
      <c r="R119" s="7">
        <f t="shared" si="4"/>
        <v>19</v>
      </c>
    </row>
    <row r="120" spans="2:18">
      <c r="B120" s="5" t="s">
        <v>424</v>
      </c>
      <c r="C120" s="5">
        <f>IF(Sheet1!D118=Sheet1!D$2, 4, IF(Sheet1!D118&lt;&gt;0, -1, 0))</f>
        <v>-1</v>
      </c>
      <c r="D120" s="5">
        <f>IF(Sheet1!E118=Sheet1!E$2, 4, IF(Sheet1!E118&lt;&gt;0, -1, 0))</f>
        <v>-1</v>
      </c>
      <c r="E120" s="5">
        <f>IF(Sheet1!F118=Sheet1!F$2, 4, IF(Sheet1!F118&lt;&gt;0, -1, 0))</f>
        <v>-1</v>
      </c>
      <c r="F120" s="5">
        <f>IF(Sheet1!G118=Sheet1!G$2, 4, IF(Sheet1!G118&lt;&gt;0, -1, 0))</f>
        <v>4</v>
      </c>
      <c r="G120" s="5">
        <f>IF(Sheet1!H118=Sheet1!H$2, 4, IF(Sheet1!H118&lt;&gt;0, -1, 0))</f>
        <v>4</v>
      </c>
      <c r="H120" s="5">
        <f>IF(Sheet1!I118=Sheet1!I$2, 4, IF(Sheet1!I118&lt;&gt;0, -1, 0))</f>
        <v>4</v>
      </c>
      <c r="I120" s="5">
        <f>IF(Sheet1!J118=Sheet1!J$2, 4, IF(Sheet1!J118&lt;&gt;0, -1, 0))</f>
        <v>4</v>
      </c>
      <c r="J120" s="5">
        <f>IF(Sheet1!K118=Sheet1!K$2, 4, IF(Sheet1!K118&lt;&gt;0, -1, 0))</f>
        <v>-1</v>
      </c>
      <c r="K120" s="5">
        <f>IF(Sheet1!L118=Sheet1!L$2, 4, IF(Sheet1!L118&lt;&gt;0, -1, 0))</f>
        <v>4</v>
      </c>
      <c r="L120" s="5">
        <f>IF(Sheet1!M118=Sheet1!M$2, 4, IF(Sheet1!M118&lt;&gt;0, -1, 0))</f>
        <v>-1</v>
      </c>
      <c r="M120" s="5">
        <f>IF(Sheet1!N118=Sheet1!N$2, 4, IF(Sheet1!N118&lt;&gt;0, -1, 0))</f>
        <v>-1</v>
      </c>
      <c r="N120" s="5">
        <f>IF(Sheet1!O118=Sheet1!O$2, 4, IF(Sheet1!O118&lt;&gt;0, -1, 0))</f>
        <v>-1</v>
      </c>
      <c r="O120" s="5">
        <f>IF(Sheet1!P118=Sheet1!P$2, 4, IF(Sheet1!P118&lt;&gt;0, -1, 0))</f>
        <v>4</v>
      </c>
      <c r="P120" s="5">
        <f>IF(Sheet1!Q118=Sheet1!Q$2, 4, IF(Sheet1!Q118&lt;&gt;0, -1, 0))</f>
        <v>-1</v>
      </c>
      <c r="Q120" s="5">
        <f>IF(Sheet1!R118=Sheet1!R$2, 4, IF(Sheet1!R118&lt;&gt;0, -1, 0))</f>
        <v>4</v>
      </c>
      <c r="R120" s="7">
        <f t="shared" si="4"/>
        <v>20</v>
      </c>
    </row>
    <row r="121" spans="2:18">
      <c r="B121" s="5" t="s">
        <v>425</v>
      </c>
      <c r="C121" s="5">
        <f>IF(Sheet1!D119=Sheet1!D$2, 4, IF(Sheet1!D119&lt;&gt;0, -1, 0))</f>
        <v>4</v>
      </c>
      <c r="D121" s="5">
        <f>IF(Sheet1!E119=Sheet1!E$2, 4, IF(Sheet1!E119&lt;&gt;0, -1, 0))</f>
        <v>4</v>
      </c>
      <c r="E121" s="5">
        <f>IF(Sheet1!F119=Sheet1!F$2, 4, IF(Sheet1!F119&lt;&gt;0, -1, 0))</f>
        <v>4</v>
      </c>
      <c r="F121" s="5">
        <f>IF(Sheet1!G119=Sheet1!G$2, 4, IF(Sheet1!G119&lt;&gt;0, -1, 0))</f>
        <v>4</v>
      </c>
      <c r="G121" s="5">
        <f>IF(Sheet1!H119=Sheet1!H$2, 4, IF(Sheet1!H119&lt;&gt;0, -1, 0))</f>
        <v>4</v>
      </c>
      <c r="H121" s="5">
        <f>IF(Sheet1!I119=Sheet1!I$2, 4, IF(Sheet1!I119&lt;&gt;0, -1, 0))</f>
        <v>4</v>
      </c>
      <c r="I121" s="5">
        <f>IF(Sheet1!J119=Sheet1!J$2, 4, IF(Sheet1!J119&lt;&gt;0, -1, 0))</f>
        <v>4</v>
      </c>
      <c r="J121" s="5">
        <f>IF(Sheet1!K119=Sheet1!K$2, 4, IF(Sheet1!K119&lt;&gt;0, -1, 0))</f>
        <v>4</v>
      </c>
      <c r="K121" s="5">
        <f>IF(Sheet1!L119=Sheet1!L$2, 4, IF(Sheet1!L119&lt;&gt;0, -1, 0))</f>
        <v>0</v>
      </c>
      <c r="L121" s="5">
        <f>IF(Sheet1!M119=Sheet1!M$2, 4, IF(Sheet1!M119&lt;&gt;0, -1, 0))</f>
        <v>-1</v>
      </c>
      <c r="M121" s="5">
        <f>IF(Sheet1!N119=Sheet1!N$2, 4, IF(Sheet1!N119&lt;&gt;0, -1, 0))</f>
        <v>-1</v>
      </c>
      <c r="N121" s="5">
        <f>IF(Sheet1!O119=Sheet1!O$2, 4, IF(Sheet1!O119&lt;&gt;0, -1, 0))</f>
        <v>0</v>
      </c>
      <c r="O121" s="5">
        <f>IF(Sheet1!P119=Sheet1!P$2, 4, IF(Sheet1!P119&lt;&gt;0, -1, 0))</f>
        <v>-1</v>
      </c>
      <c r="P121" s="5">
        <f>IF(Sheet1!Q119=Sheet1!Q$2, 4, IF(Sheet1!Q119&lt;&gt;0, -1, 0))</f>
        <v>-1</v>
      </c>
      <c r="Q121" s="5">
        <f>IF(Sheet1!R119=Sheet1!R$2, 4, IF(Sheet1!R119&lt;&gt;0, -1, 0))</f>
        <v>4</v>
      </c>
      <c r="R121" s="7">
        <f t="shared" si="4"/>
        <v>32</v>
      </c>
    </row>
    <row r="122" spans="2:18">
      <c r="B122" s="5" t="s">
        <v>426</v>
      </c>
      <c r="C122" s="5">
        <f>IF(Sheet1!D120=Sheet1!D$2, 4, IF(Sheet1!D120&lt;&gt;0, -1, 0))</f>
        <v>4</v>
      </c>
      <c r="D122" s="5">
        <f>IF(Sheet1!E120=Sheet1!E$2, 4, IF(Sheet1!E120&lt;&gt;0, -1, 0))</f>
        <v>4</v>
      </c>
      <c r="E122" s="5">
        <f>IF(Sheet1!F120=Sheet1!F$2, 4, IF(Sheet1!F120&lt;&gt;0, -1, 0))</f>
        <v>4</v>
      </c>
      <c r="F122" s="5">
        <f>IF(Sheet1!G120=Sheet1!G$2, 4, IF(Sheet1!G120&lt;&gt;0, -1, 0))</f>
        <v>4</v>
      </c>
      <c r="G122" s="5">
        <f>IF(Sheet1!H120=Sheet1!H$2, 4, IF(Sheet1!H120&lt;&gt;0, -1, 0))</f>
        <v>4</v>
      </c>
      <c r="H122" s="5">
        <f>IF(Sheet1!I120=Sheet1!I$2, 4, IF(Sheet1!I120&lt;&gt;0, -1, 0))</f>
        <v>-1</v>
      </c>
      <c r="I122" s="5">
        <f>IF(Sheet1!J120=Sheet1!J$2, 4, IF(Sheet1!J120&lt;&gt;0, -1, 0))</f>
        <v>4</v>
      </c>
      <c r="J122" s="5">
        <f>IF(Sheet1!K120=Sheet1!K$2, 4, IF(Sheet1!K120&lt;&gt;0, -1, 0))</f>
        <v>-1</v>
      </c>
      <c r="K122" s="5">
        <f>IF(Sheet1!L120=Sheet1!L$2, 4, IF(Sheet1!L120&lt;&gt;0, -1, 0))</f>
        <v>-1</v>
      </c>
      <c r="L122" s="5">
        <f>IF(Sheet1!M120=Sheet1!M$2, 4, IF(Sheet1!M120&lt;&gt;0, -1, 0))</f>
        <v>-1</v>
      </c>
      <c r="M122" s="5">
        <f>IF(Sheet1!N120=Sheet1!N$2, 4, IF(Sheet1!N120&lt;&gt;0, -1, 0))</f>
        <v>-1</v>
      </c>
      <c r="N122" s="5">
        <f>IF(Sheet1!O120=Sheet1!O$2, 4, IF(Sheet1!O120&lt;&gt;0, -1, 0))</f>
        <v>-1</v>
      </c>
      <c r="O122" s="5">
        <f>IF(Sheet1!P120=Sheet1!P$2, 4, IF(Sheet1!P120&lt;&gt;0, -1, 0))</f>
        <v>-1</v>
      </c>
      <c r="P122" s="5">
        <f>IF(Sheet1!Q120=Sheet1!Q$2, 4, IF(Sheet1!Q120&lt;&gt;0, -1, 0))</f>
        <v>4</v>
      </c>
      <c r="Q122" s="5">
        <f>IF(Sheet1!R120=Sheet1!R$2, 4, IF(Sheet1!R120&lt;&gt;0, -1, 0))</f>
        <v>-1</v>
      </c>
      <c r="R122" s="7">
        <f t="shared" si="4"/>
        <v>20</v>
      </c>
    </row>
    <row r="123" spans="2:18">
      <c r="B123" s="5" t="s">
        <v>427</v>
      </c>
      <c r="C123" s="5">
        <f>IF(Sheet1!D121=Sheet1!D$2, 4, IF(Sheet1!D121&lt;&gt;0, -1, 0))</f>
        <v>-1</v>
      </c>
      <c r="D123" s="5">
        <f>IF(Sheet1!E121=Sheet1!E$2, 4, IF(Sheet1!E121&lt;&gt;0, -1, 0))</f>
        <v>-1</v>
      </c>
      <c r="E123" s="5">
        <f>IF(Sheet1!F121=Sheet1!F$2, 4, IF(Sheet1!F121&lt;&gt;0, -1, 0))</f>
        <v>-1</v>
      </c>
      <c r="F123" s="5">
        <f>IF(Sheet1!G121=Sheet1!G$2, 4, IF(Sheet1!G121&lt;&gt;0, -1, 0))</f>
        <v>-1</v>
      </c>
      <c r="G123" s="5">
        <f>IF(Sheet1!H121=Sheet1!H$2, 4, IF(Sheet1!H121&lt;&gt;0, -1, 0))</f>
        <v>4</v>
      </c>
      <c r="H123" s="5">
        <f>IF(Sheet1!I121=Sheet1!I$2, 4, IF(Sheet1!I121&lt;&gt;0, -1, 0))</f>
        <v>0</v>
      </c>
      <c r="I123" s="5">
        <f>IF(Sheet1!J121=Sheet1!J$2, 4, IF(Sheet1!J121&lt;&gt;0, -1, 0))</f>
        <v>-1</v>
      </c>
      <c r="J123" s="5">
        <f>IF(Sheet1!K121=Sheet1!K$2, 4, IF(Sheet1!K121&lt;&gt;0, -1, 0))</f>
        <v>-1</v>
      </c>
      <c r="K123" s="5">
        <f>IF(Sheet1!L121=Sheet1!L$2, 4, IF(Sheet1!L121&lt;&gt;0, -1, 0))</f>
        <v>0</v>
      </c>
      <c r="L123" s="5">
        <f>IF(Sheet1!M121=Sheet1!M$2, 4, IF(Sheet1!M121&lt;&gt;0, -1, 0))</f>
        <v>4</v>
      </c>
      <c r="M123" s="5">
        <f>IF(Sheet1!N121=Sheet1!N$2, 4, IF(Sheet1!N121&lt;&gt;0, -1, 0))</f>
        <v>0</v>
      </c>
      <c r="N123" s="5">
        <f>IF(Sheet1!O121=Sheet1!O$2, 4, IF(Sheet1!O121&lt;&gt;0, -1, 0))</f>
        <v>0</v>
      </c>
      <c r="O123" s="5">
        <f>IF(Sheet1!P121=Sheet1!P$2, 4, IF(Sheet1!P121&lt;&gt;0, -1, 0))</f>
        <v>-1</v>
      </c>
      <c r="P123" s="5">
        <f>IF(Sheet1!Q121=Sheet1!Q$2, 4, IF(Sheet1!Q121&lt;&gt;0, -1, 0))</f>
        <v>-1</v>
      </c>
      <c r="Q123" s="5">
        <f>IF(Sheet1!R121=Sheet1!R$2, 4, IF(Sheet1!R121&lt;&gt;0, -1, 0))</f>
        <v>0</v>
      </c>
      <c r="R123" s="7">
        <f t="shared" si="4"/>
        <v>0</v>
      </c>
    </row>
    <row r="124" spans="2:18">
      <c r="B124" s="5" t="s">
        <v>428</v>
      </c>
      <c r="C124" s="5">
        <f>IF(Sheet1!D122=Sheet1!D$2, 4, IF(Sheet1!D122&lt;&gt;0, -1, 0))</f>
        <v>-1</v>
      </c>
      <c r="D124" s="5">
        <f>IF(Sheet1!E122=Sheet1!E$2, 4, IF(Sheet1!E122&lt;&gt;0, -1, 0))</f>
        <v>-1</v>
      </c>
      <c r="E124" s="5">
        <f>IF(Sheet1!F122=Sheet1!F$2, 4, IF(Sheet1!F122&lt;&gt;0, -1, 0))</f>
        <v>4</v>
      </c>
      <c r="F124" s="5">
        <f>IF(Sheet1!G122=Sheet1!G$2, 4, IF(Sheet1!G122&lt;&gt;0, -1, 0))</f>
        <v>4</v>
      </c>
      <c r="G124" s="5">
        <f>IF(Sheet1!H122=Sheet1!H$2, 4, IF(Sheet1!H122&lt;&gt;0, -1, 0))</f>
        <v>4</v>
      </c>
      <c r="H124" s="5">
        <f>IF(Sheet1!I122=Sheet1!I$2, 4, IF(Sheet1!I122&lt;&gt;0, -1, 0))</f>
        <v>4</v>
      </c>
      <c r="I124" s="5">
        <f>IF(Sheet1!J122=Sheet1!J$2, 4, IF(Sheet1!J122&lt;&gt;0, -1, 0))</f>
        <v>4</v>
      </c>
      <c r="J124" s="5">
        <f>IF(Sheet1!K122=Sheet1!K$2, 4, IF(Sheet1!K122&lt;&gt;0, -1, 0))</f>
        <v>-1</v>
      </c>
      <c r="K124" s="5">
        <f>IF(Sheet1!L122=Sheet1!L$2, 4, IF(Sheet1!L122&lt;&gt;0, -1, 0))</f>
        <v>-1</v>
      </c>
      <c r="L124" s="5">
        <f>IF(Sheet1!M122=Sheet1!M$2, 4, IF(Sheet1!M122&lt;&gt;0, -1, 0))</f>
        <v>-1</v>
      </c>
      <c r="M124" s="5">
        <f>IF(Sheet1!N122=Sheet1!N$2, 4, IF(Sheet1!N122&lt;&gt;0, -1, 0))</f>
        <v>0</v>
      </c>
      <c r="N124" s="5">
        <f>IF(Sheet1!O122=Sheet1!O$2, 4, IF(Sheet1!O122&lt;&gt;0, -1, 0))</f>
        <v>0</v>
      </c>
      <c r="O124" s="5">
        <f>IF(Sheet1!P122=Sheet1!P$2, 4, IF(Sheet1!P122&lt;&gt;0, -1, 0))</f>
        <v>0</v>
      </c>
      <c r="P124" s="5">
        <f>IF(Sheet1!Q122=Sheet1!Q$2, 4, IF(Sheet1!Q122&lt;&gt;0, -1, 0))</f>
        <v>0</v>
      </c>
      <c r="Q124" s="5">
        <f>IF(Sheet1!R122=Sheet1!R$2, 4, IF(Sheet1!R122&lt;&gt;0, -1, 0))</f>
        <v>0</v>
      </c>
      <c r="R124" s="7">
        <f t="shared" si="4"/>
        <v>15</v>
      </c>
    </row>
    <row r="125" spans="2:18">
      <c r="B125" s="5" t="s">
        <v>429</v>
      </c>
      <c r="C125" s="5">
        <f>IF(Sheet1!D123=Sheet1!D$2, 4, IF(Sheet1!D123&lt;&gt;0, -1, 0))</f>
        <v>-1</v>
      </c>
      <c r="D125" s="5">
        <f>IF(Sheet1!E123=Sheet1!E$2, 4, IF(Sheet1!E123&lt;&gt;0, -1, 0))</f>
        <v>-1</v>
      </c>
      <c r="E125" s="5">
        <f>IF(Sheet1!F123=Sheet1!F$2, 4, IF(Sheet1!F123&lt;&gt;0, -1, 0))</f>
        <v>4</v>
      </c>
      <c r="F125" s="5">
        <f>IF(Sheet1!G123=Sheet1!G$2, 4, IF(Sheet1!G123&lt;&gt;0, -1, 0))</f>
        <v>4</v>
      </c>
      <c r="G125" s="5">
        <f>IF(Sheet1!H123=Sheet1!H$2, 4, IF(Sheet1!H123&lt;&gt;0, -1, 0))</f>
        <v>4</v>
      </c>
      <c r="H125" s="5">
        <f>IF(Sheet1!I123=Sheet1!I$2, 4, IF(Sheet1!I123&lt;&gt;0, -1, 0))</f>
        <v>-1</v>
      </c>
      <c r="I125" s="5">
        <f>IF(Sheet1!J123=Sheet1!J$2, 4, IF(Sheet1!J123&lt;&gt;0, -1, 0))</f>
        <v>4</v>
      </c>
      <c r="J125" s="5">
        <f>IF(Sheet1!K123=Sheet1!K$2, 4, IF(Sheet1!K123&lt;&gt;0, -1, 0))</f>
        <v>4</v>
      </c>
      <c r="K125" s="5">
        <f>IF(Sheet1!L123=Sheet1!L$2, 4, IF(Sheet1!L123&lt;&gt;0, -1, 0))</f>
        <v>-1</v>
      </c>
      <c r="L125" s="5">
        <f>IF(Sheet1!M123=Sheet1!M$2, 4, IF(Sheet1!M123&lt;&gt;0, -1, 0))</f>
        <v>4</v>
      </c>
      <c r="M125" s="5">
        <f>IF(Sheet1!N123=Sheet1!N$2, 4, IF(Sheet1!N123&lt;&gt;0, -1, 0))</f>
        <v>4</v>
      </c>
      <c r="N125" s="5">
        <f>IF(Sheet1!O123=Sheet1!O$2, 4, IF(Sheet1!O123&lt;&gt;0, -1, 0))</f>
        <v>-1</v>
      </c>
      <c r="O125" s="5">
        <f>IF(Sheet1!P123=Sheet1!P$2, 4, IF(Sheet1!P123&lt;&gt;0, -1, 0))</f>
        <v>-1</v>
      </c>
      <c r="P125" s="5">
        <f>IF(Sheet1!Q123=Sheet1!Q$2, 4, IF(Sheet1!Q123&lt;&gt;0, -1, 0))</f>
        <v>-1</v>
      </c>
      <c r="Q125" s="5">
        <f>IF(Sheet1!R123=Sheet1!R$2, 4, IF(Sheet1!R123&lt;&gt;0, -1, 0))</f>
        <v>-1</v>
      </c>
      <c r="R125" s="7">
        <f t="shared" si="4"/>
        <v>20</v>
      </c>
    </row>
    <row r="126" spans="2:18">
      <c r="B126" s="5" t="s">
        <v>430</v>
      </c>
      <c r="C126" s="5">
        <f>IF(Sheet1!D124=Sheet1!D$2, 4, IF(Sheet1!D124&lt;&gt;0, -1, 0))</f>
        <v>-1</v>
      </c>
      <c r="D126" s="5">
        <f>IF(Sheet1!E124=Sheet1!E$2, 4, IF(Sheet1!E124&lt;&gt;0, -1, 0))</f>
        <v>-1</v>
      </c>
      <c r="E126" s="5">
        <f>IF(Sheet1!F124=Sheet1!F$2, 4, IF(Sheet1!F124&lt;&gt;0, -1, 0))</f>
        <v>4</v>
      </c>
      <c r="F126" s="5">
        <f>IF(Sheet1!G124=Sheet1!G$2, 4, IF(Sheet1!G124&lt;&gt;0, -1, 0))</f>
        <v>-1</v>
      </c>
      <c r="G126" s="5">
        <f>IF(Sheet1!H124=Sheet1!H$2, 4, IF(Sheet1!H124&lt;&gt;0, -1, 0))</f>
        <v>-1</v>
      </c>
      <c r="H126" s="5">
        <f>IF(Sheet1!I124=Sheet1!I$2, 4, IF(Sheet1!I124&lt;&gt;0, -1, 0))</f>
        <v>0</v>
      </c>
      <c r="I126" s="5">
        <f>IF(Sheet1!J124=Sheet1!J$2, 4, IF(Sheet1!J124&lt;&gt;0, -1, 0))</f>
        <v>4</v>
      </c>
      <c r="J126" s="5">
        <f>IF(Sheet1!K124=Sheet1!K$2, 4, IF(Sheet1!K124&lt;&gt;0, -1, 0))</f>
        <v>4</v>
      </c>
      <c r="K126" s="5">
        <f>IF(Sheet1!L124=Sheet1!L$2, 4, IF(Sheet1!L124&lt;&gt;0, -1, 0))</f>
        <v>4</v>
      </c>
      <c r="L126" s="5">
        <f>IF(Sheet1!M124=Sheet1!M$2, 4, IF(Sheet1!M124&lt;&gt;0, -1, 0))</f>
        <v>-1</v>
      </c>
      <c r="M126" s="5">
        <f>IF(Sheet1!N124=Sheet1!N$2, 4, IF(Sheet1!N124&lt;&gt;0, -1, 0))</f>
        <v>-1</v>
      </c>
      <c r="N126" s="5">
        <f>IF(Sheet1!O124=Sheet1!O$2, 4, IF(Sheet1!O124&lt;&gt;0, -1, 0))</f>
        <v>-1</v>
      </c>
      <c r="O126" s="5">
        <f>IF(Sheet1!P124=Sheet1!P$2, 4, IF(Sheet1!P124&lt;&gt;0, -1, 0))</f>
        <v>-1</v>
      </c>
      <c r="P126" s="5">
        <f>IF(Sheet1!Q124=Sheet1!Q$2, 4, IF(Sheet1!Q124&lt;&gt;0, -1, 0))</f>
        <v>-1</v>
      </c>
      <c r="Q126" s="5">
        <f>IF(Sheet1!R124=Sheet1!R$2, 4, IF(Sheet1!R124&lt;&gt;0, -1, 0))</f>
        <v>-1</v>
      </c>
      <c r="R126" s="7">
        <f t="shared" si="4"/>
        <v>6</v>
      </c>
    </row>
    <row r="127" spans="2:18">
      <c r="B127" s="5" t="s">
        <v>431</v>
      </c>
      <c r="C127" s="5">
        <f>IF(Sheet1!D125=Sheet1!D$2, 4, IF(Sheet1!D125&lt;&gt;0, -1, 0))</f>
        <v>-1</v>
      </c>
      <c r="D127" s="5">
        <f>IF(Sheet1!E125=Sheet1!E$2, 4, IF(Sheet1!E125&lt;&gt;0, -1, 0))</f>
        <v>4</v>
      </c>
      <c r="E127" s="5">
        <f>IF(Sheet1!F125=Sheet1!F$2, 4, IF(Sheet1!F125&lt;&gt;0, -1, 0))</f>
        <v>-1</v>
      </c>
      <c r="F127" s="5">
        <f>IF(Sheet1!G125=Sheet1!G$2, 4, IF(Sheet1!G125&lt;&gt;0, -1, 0))</f>
        <v>4</v>
      </c>
      <c r="G127" s="5">
        <f>IF(Sheet1!H125=Sheet1!H$2, 4, IF(Sheet1!H125&lt;&gt;0, -1, 0))</f>
        <v>4</v>
      </c>
      <c r="H127" s="5">
        <f>IF(Sheet1!I125=Sheet1!I$2, 4, IF(Sheet1!I125&lt;&gt;0, -1, 0))</f>
        <v>4</v>
      </c>
      <c r="I127" s="5">
        <f>IF(Sheet1!J125=Sheet1!J$2, 4, IF(Sheet1!J125&lt;&gt;0, -1, 0))</f>
        <v>4</v>
      </c>
      <c r="J127" s="5">
        <f>IF(Sheet1!K125=Sheet1!K$2, 4, IF(Sheet1!K125&lt;&gt;0, -1, 0))</f>
        <v>-1</v>
      </c>
      <c r="K127" s="5">
        <f>IF(Sheet1!L125=Sheet1!L$2, 4, IF(Sheet1!L125&lt;&gt;0, -1, 0))</f>
        <v>-1</v>
      </c>
      <c r="L127" s="5">
        <f>IF(Sheet1!M125=Sheet1!M$2, 4, IF(Sheet1!M125&lt;&gt;0, -1, 0))</f>
        <v>0</v>
      </c>
      <c r="M127" s="5">
        <f>IF(Sheet1!N125=Sheet1!N$2, 4, IF(Sheet1!N125&lt;&gt;0, -1, 0))</f>
        <v>4</v>
      </c>
      <c r="N127" s="5">
        <f>IF(Sheet1!O125=Sheet1!O$2, 4, IF(Sheet1!O125&lt;&gt;0, -1, 0))</f>
        <v>4</v>
      </c>
      <c r="O127" s="5">
        <f>IF(Sheet1!P125=Sheet1!P$2, 4, IF(Sheet1!P125&lt;&gt;0, -1, 0))</f>
        <v>-1</v>
      </c>
      <c r="P127" s="5">
        <f>IF(Sheet1!Q125=Sheet1!Q$2, 4, IF(Sheet1!Q125&lt;&gt;0, -1, 0))</f>
        <v>4</v>
      </c>
      <c r="Q127" s="5">
        <f>IF(Sheet1!R125=Sheet1!R$2, 4, IF(Sheet1!R125&lt;&gt;0, -1, 0))</f>
        <v>4</v>
      </c>
      <c r="R127" s="7">
        <f t="shared" si="4"/>
        <v>31</v>
      </c>
    </row>
    <row r="128" spans="2:18">
      <c r="B128" s="5" t="s">
        <v>432</v>
      </c>
      <c r="C128" s="5">
        <f>IF(Sheet1!D126=Sheet1!D$2, 4, IF(Sheet1!D126&lt;&gt;0, -1, 0))</f>
        <v>-1</v>
      </c>
      <c r="D128" s="5">
        <f>IF(Sheet1!E126=Sheet1!E$2, 4, IF(Sheet1!E126&lt;&gt;0, -1, 0))</f>
        <v>4</v>
      </c>
      <c r="E128" s="5">
        <f>IF(Sheet1!F126=Sheet1!F$2, 4, IF(Sheet1!F126&lt;&gt;0, -1, 0))</f>
        <v>4</v>
      </c>
      <c r="F128" s="5">
        <f>IF(Sheet1!G126=Sheet1!G$2, 4, IF(Sheet1!G126&lt;&gt;0, -1, 0))</f>
        <v>4</v>
      </c>
      <c r="G128" s="5">
        <f>IF(Sheet1!H126=Sheet1!H$2, 4, IF(Sheet1!H126&lt;&gt;0, -1, 0))</f>
        <v>4</v>
      </c>
      <c r="H128" s="5">
        <f>IF(Sheet1!I126=Sheet1!I$2, 4, IF(Sheet1!I126&lt;&gt;0, -1, 0))</f>
        <v>4</v>
      </c>
      <c r="I128" s="5">
        <f>IF(Sheet1!J126=Sheet1!J$2, 4, IF(Sheet1!J126&lt;&gt;0, -1, 0))</f>
        <v>4</v>
      </c>
      <c r="J128" s="5">
        <f>IF(Sheet1!K126=Sheet1!K$2, 4, IF(Sheet1!K126&lt;&gt;0, -1, 0))</f>
        <v>-1</v>
      </c>
      <c r="K128" s="5">
        <f>IF(Sheet1!L126=Sheet1!L$2, 4, IF(Sheet1!L126&lt;&gt;0, -1, 0))</f>
        <v>4</v>
      </c>
      <c r="L128" s="5">
        <f>IF(Sheet1!M126=Sheet1!M$2, 4, IF(Sheet1!M126&lt;&gt;0, -1, 0))</f>
        <v>-1</v>
      </c>
      <c r="M128" s="5">
        <f>IF(Sheet1!N126=Sheet1!N$2, 4, IF(Sheet1!N126&lt;&gt;0, -1, 0))</f>
        <v>-1</v>
      </c>
      <c r="N128" s="5">
        <f>IF(Sheet1!O126=Sheet1!O$2, 4, IF(Sheet1!O126&lt;&gt;0, -1, 0))</f>
        <v>-1</v>
      </c>
      <c r="O128" s="5">
        <f>IF(Sheet1!P126=Sheet1!P$2, 4, IF(Sheet1!P126&lt;&gt;0, -1, 0))</f>
        <v>4</v>
      </c>
      <c r="P128" s="5">
        <f>IF(Sheet1!Q126=Sheet1!Q$2, 4, IF(Sheet1!Q126&lt;&gt;0, -1, 0))</f>
        <v>4</v>
      </c>
      <c r="Q128" s="5">
        <f>IF(Sheet1!R126=Sheet1!R$2, 4, IF(Sheet1!R126&lt;&gt;0, -1, 0))</f>
        <v>-1</v>
      </c>
      <c r="R128" s="7">
        <f t="shared" si="4"/>
        <v>30</v>
      </c>
    </row>
    <row r="129" spans="2:18">
      <c r="B129" s="5" t="s">
        <v>433</v>
      </c>
      <c r="C129" s="5">
        <f>IF(Sheet1!D127=Sheet1!D$2, 4, IF(Sheet1!D127&lt;&gt;0, -1, 0))</f>
        <v>-1</v>
      </c>
      <c r="D129" s="5">
        <f>IF(Sheet1!E127=Sheet1!E$2, 4, IF(Sheet1!E127&lt;&gt;0, -1, 0))</f>
        <v>-1</v>
      </c>
      <c r="E129" s="5">
        <f>IF(Sheet1!F127=Sheet1!F$2, 4, IF(Sheet1!F127&lt;&gt;0, -1, 0))</f>
        <v>-1</v>
      </c>
      <c r="F129" s="5">
        <f>IF(Sheet1!G127=Sheet1!G$2, 4, IF(Sheet1!G127&lt;&gt;0, -1, 0))</f>
        <v>-1</v>
      </c>
      <c r="G129" s="5">
        <f>IF(Sheet1!H127=Sheet1!H$2, 4, IF(Sheet1!H127&lt;&gt;0, -1, 0))</f>
        <v>-1</v>
      </c>
      <c r="H129" s="5">
        <f>IF(Sheet1!I127=Sheet1!I$2, 4, IF(Sheet1!I127&lt;&gt;0, -1, 0))</f>
        <v>-1</v>
      </c>
      <c r="I129" s="5">
        <f>IF(Sheet1!J127=Sheet1!J$2, 4, IF(Sheet1!J127&lt;&gt;0, -1, 0))</f>
        <v>-1</v>
      </c>
      <c r="J129" s="5">
        <f>IF(Sheet1!K127=Sheet1!K$2, 4, IF(Sheet1!K127&lt;&gt;0, -1, 0))</f>
        <v>-1</v>
      </c>
      <c r="K129" s="5">
        <f>IF(Sheet1!L127=Sheet1!L$2, 4, IF(Sheet1!L127&lt;&gt;0, -1, 0))</f>
        <v>-1</v>
      </c>
      <c r="L129" s="5">
        <f>IF(Sheet1!M127=Sheet1!M$2, 4, IF(Sheet1!M127&lt;&gt;0, -1, 0))</f>
        <v>-1</v>
      </c>
      <c r="M129" s="5">
        <f>IF(Sheet1!N127=Sheet1!N$2, 4, IF(Sheet1!N127&lt;&gt;0, -1, 0))</f>
        <v>-1</v>
      </c>
      <c r="N129" s="5">
        <f>IF(Sheet1!O127=Sheet1!O$2, 4, IF(Sheet1!O127&lt;&gt;0, -1, 0))</f>
        <v>-1</v>
      </c>
      <c r="O129" s="5">
        <f>IF(Sheet1!P127=Sheet1!P$2, 4, IF(Sheet1!P127&lt;&gt;0, -1, 0))</f>
        <v>-1</v>
      </c>
      <c r="P129" s="5">
        <f>IF(Sheet1!Q127=Sheet1!Q$2, 4, IF(Sheet1!Q127&lt;&gt;0, -1, 0))</f>
        <v>-1</v>
      </c>
      <c r="Q129" s="5">
        <f>IF(Sheet1!R127=Sheet1!R$2, 4, IF(Sheet1!R127&lt;&gt;0, -1, 0))</f>
        <v>-1</v>
      </c>
      <c r="R129" s="7">
        <f t="shared" si="4"/>
        <v>-15</v>
      </c>
    </row>
    <row r="130" spans="2:18">
      <c r="B130" s="5" t="s">
        <v>434</v>
      </c>
      <c r="C130" s="5">
        <f>IF(Sheet1!D128=Sheet1!D$2, 4, IF(Sheet1!D128&lt;&gt;0, -1, 0))</f>
        <v>-1</v>
      </c>
      <c r="D130" s="5">
        <f>IF(Sheet1!E128=Sheet1!E$2, 4, IF(Sheet1!E128&lt;&gt;0, -1, 0))</f>
        <v>-1</v>
      </c>
      <c r="E130" s="5">
        <f>IF(Sheet1!F128=Sheet1!F$2, 4, IF(Sheet1!F128&lt;&gt;0, -1, 0))</f>
        <v>0</v>
      </c>
      <c r="F130" s="5">
        <f>IF(Sheet1!G128=Sheet1!G$2, 4, IF(Sheet1!G128&lt;&gt;0, -1, 0))</f>
        <v>-1</v>
      </c>
      <c r="G130" s="5">
        <f>IF(Sheet1!H128=Sheet1!H$2, 4, IF(Sheet1!H128&lt;&gt;0, -1, 0))</f>
        <v>4</v>
      </c>
      <c r="H130" s="5">
        <f>IF(Sheet1!I128=Sheet1!I$2, 4, IF(Sheet1!I128&lt;&gt;0, -1, 0))</f>
        <v>0</v>
      </c>
      <c r="I130" s="5">
        <f>IF(Sheet1!J128=Sheet1!J$2, 4, IF(Sheet1!J128&lt;&gt;0, -1, 0))</f>
        <v>-1</v>
      </c>
      <c r="J130" s="5">
        <f>IF(Sheet1!K128=Sheet1!K$2, 4, IF(Sheet1!K128&lt;&gt;0, -1, 0))</f>
        <v>-1</v>
      </c>
      <c r="K130" s="5">
        <f>IF(Sheet1!L128=Sheet1!L$2, 4, IF(Sheet1!L128&lt;&gt;0, -1, 0))</f>
        <v>-1</v>
      </c>
      <c r="L130" s="5">
        <f>IF(Sheet1!M128=Sheet1!M$2, 4, IF(Sheet1!M128&lt;&gt;0, -1, 0))</f>
        <v>4</v>
      </c>
      <c r="M130" s="5">
        <f>IF(Sheet1!N128=Sheet1!N$2, 4, IF(Sheet1!N128&lt;&gt;0, -1, 0))</f>
        <v>0</v>
      </c>
      <c r="N130" s="5">
        <f>IF(Sheet1!O128=Sheet1!O$2, 4, IF(Sheet1!O128&lt;&gt;0, -1, 0))</f>
        <v>0</v>
      </c>
      <c r="O130" s="5">
        <f>IF(Sheet1!P128=Sheet1!P$2, 4, IF(Sheet1!P128&lt;&gt;0, -1, 0))</f>
        <v>-1</v>
      </c>
      <c r="P130" s="5">
        <f>IF(Sheet1!Q128=Sheet1!Q$2, 4, IF(Sheet1!Q128&lt;&gt;0, -1, 0))</f>
        <v>0</v>
      </c>
      <c r="Q130" s="5">
        <f>IF(Sheet1!R128=Sheet1!R$2, 4, IF(Sheet1!R128&lt;&gt;0, -1, 0))</f>
        <v>0</v>
      </c>
      <c r="R130" s="7">
        <f t="shared" si="4"/>
        <v>1</v>
      </c>
    </row>
    <row r="131" spans="2:18">
      <c r="B131" s="5" t="s">
        <v>435</v>
      </c>
      <c r="C131" s="5">
        <f>IF(Sheet1!D129=Sheet1!D$2, 4, IF(Sheet1!D129&lt;&gt;0, -1, 0))</f>
        <v>4</v>
      </c>
      <c r="D131" s="5">
        <f>IF(Sheet1!E129=Sheet1!E$2, 4, IF(Sheet1!E129&lt;&gt;0, -1, 0))</f>
        <v>-1</v>
      </c>
      <c r="E131" s="5">
        <f>IF(Sheet1!F129=Sheet1!F$2, 4, IF(Sheet1!F129&lt;&gt;0, -1, 0))</f>
        <v>4</v>
      </c>
      <c r="F131" s="5">
        <f>IF(Sheet1!G129=Sheet1!G$2, 4, IF(Sheet1!G129&lt;&gt;0, -1, 0))</f>
        <v>4</v>
      </c>
      <c r="G131" s="5">
        <f>IF(Sheet1!H129=Sheet1!H$2, 4, IF(Sheet1!H129&lt;&gt;0, -1, 0))</f>
        <v>4</v>
      </c>
      <c r="H131" s="5">
        <f>IF(Sheet1!I129=Sheet1!I$2, 4, IF(Sheet1!I129&lt;&gt;0, -1, 0))</f>
        <v>4</v>
      </c>
      <c r="I131" s="5">
        <f>IF(Sheet1!J129=Sheet1!J$2, 4, IF(Sheet1!J129&lt;&gt;0, -1, 0))</f>
        <v>4</v>
      </c>
      <c r="J131" s="5">
        <f>IF(Sheet1!K129=Sheet1!K$2, 4, IF(Sheet1!K129&lt;&gt;0, -1, 0))</f>
        <v>-1</v>
      </c>
      <c r="K131" s="5">
        <f>IF(Sheet1!L129=Sheet1!L$2, 4, IF(Sheet1!L129&lt;&gt;0, -1, 0))</f>
        <v>-1</v>
      </c>
      <c r="L131" s="5">
        <f>IF(Sheet1!M129=Sheet1!M$2, 4, IF(Sheet1!M129&lt;&gt;0, -1, 0))</f>
        <v>4</v>
      </c>
      <c r="M131" s="5">
        <f>IF(Sheet1!N129=Sheet1!N$2, 4, IF(Sheet1!N129&lt;&gt;0, -1, 0))</f>
        <v>4</v>
      </c>
      <c r="N131" s="5">
        <f>IF(Sheet1!O129=Sheet1!O$2, 4, IF(Sheet1!O129&lt;&gt;0, -1, 0))</f>
        <v>4</v>
      </c>
      <c r="O131" s="5">
        <f>IF(Sheet1!P129=Sheet1!P$2, 4, IF(Sheet1!P129&lt;&gt;0, -1, 0))</f>
        <v>-1</v>
      </c>
      <c r="P131" s="5">
        <f>IF(Sheet1!Q129=Sheet1!Q$2, 4, IF(Sheet1!Q129&lt;&gt;0, -1, 0))</f>
        <v>4</v>
      </c>
      <c r="Q131" s="5">
        <f>IF(Sheet1!R129=Sheet1!R$2, 4, IF(Sheet1!R129&lt;&gt;0, -1, 0))</f>
        <v>4</v>
      </c>
      <c r="R131" s="7">
        <f t="shared" si="4"/>
        <v>40</v>
      </c>
    </row>
    <row r="132" spans="2:18">
      <c r="B132" s="5" t="s">
        <v>436</v>
      </c>
      <c r="C132" s="5">
        <f>IF(Sheet1!D130=Sheet1!D$2, 4, IF(Sheet1!D130&lt;&gt;0, -1, 0))</f>
        <v>4</v>
      </c>
      <c r="D132" s="5">
        <f>IF(Sheet1!E130=Sheet1!E$2, 4, IF(Sheet1!E130&lt;&gt;0, -1, 0))</f>
        <v>4</v>
      </c>
      <c r="E132" s="5">
        <f>IF(Sheet1!F130=Sheet1!F$2, 4, IF(Sheet1!F130&lt;&gt;0, -1, 0))</f>
        <v>4</v>
      </c>
      <c r="F132" s="5">
        <f>IF(Sheet1!G130=Sheet1!G$2, 4, IF(Sheet1!G130&lt;&gt;0, -1, 0))</f>
        <v>4</v>
      </c>
      <c r="G132" s="5">
        <f>IF(Sheet1!H130=Sheet1!H$2, 4, IF(Sheet1!H130&lt;&gt;0, -1, 0))</f>
        <v>4</v>
      </c>
      <c r="H132" s="5">
        <f>IF(Sheet1!I130=Sheet1!I$2, 4, IF(Sheet1!I130&lt;&gt;0, -1, 0))</f>
        <v>-1</v>
      </c>
      <c r="I132" s="5">
        <f>IF(Sheet1!J130=Sheet1!J$2, 4, IF(Sheet1!J130&lt;&gt;0, -1, 0))</f>
        <v>4</v>
      </c>
      <c r="J132" s="5">
        <f>IF(Sheet1!K130=Sheet1!K$2, 4, IF(Sheet1!K130&lt;&gt;0, -1, 0))</f>
        <v>-1</v>
      </c>
      <c r="K132" s="5">
        <f>IF(Sheet1!L130=Sheet1!L$2, 4, IF(Sheet1!L130&lt;&gt;0, -1, 0))</f>
        <v>4</v>
      </c>
      <c r="L132" s="5">
        <f>IF(Sheet1!M130=Sheet1!M$2, 4, IF(Sheet1!M130&lt;&gt;0, -1, 0))</f>
        <v>4</v>
      </c>
      <c r="M132" s="5">
        <f>IF(Sheet1!N130=Sheet1!N$2, 4, IF(Sheet1!N130&lt;&gt;0, -1, 0))</f>
        <v>-1</v>
      </c>
      <c r="N132" s="5">
        <f>IF(Sheet1!O130=Sheet1!O$2, 4, IF(Sheet1!O130&lt;&gt;0, -1, 0))</f>
        <v>-1</v>
      </c>
      <c r="O132" s="5">
        <f>IF(Sheet1!P130=Sheet1!P$2, 4, IF(Sheet1!P130&lt;&gt;0, -1, 0))</f>
        <v>4</v>
      </c>
      <c r="P132" s="5">
        <f>IF(Sheet1!Q130=Sheet1!Q$2, 4, IF(Sheet1!Q130&lt;&gt;0, -1, 0))</f>
        <v>4</v>
      </c>
      <c r="Q132" s="5">
        <f>IF(Sheet1!R130=Sheet1!R$2, 4, IF(Sheet1!R130&lt;&gt;0, -1, 0))</f>
        <v>4</v>
      </c>
      <c r="R132" s="7">
        <f t="shared" si="4"/>
        <v>40</v>
      </c>
    </row>
    <row r="133" spans="2:18">
      <c r="B133" s="5" t="s">
        <v>437</v>
      </c>
      <c r="C133" s="5">
        <f>IF(Sheet1!D131=Sheet1!D$2, 4, IF(Sheet1!D131&lt;&gt;0, -1, 0))</f>
        <v>0</v>
      </c>
      <c r="D133" s="5">
        <f>IF(Sheet1!E131=Sheet1!E$2, 4, IF(Sheet1!E131&lt;&gt;0, -1, 0))</f>
        <v>-1</v>
      </c>
      <c r="E133" s="5">
        <f>IF(Sheet1!F131=Sheet1!F$2, 4, IF(Sheet1!F131&lt;&gt;0, -1, 0))</f>
        <v>0</v>
      </c>
      <c r="F133" s="5">
        <f>IF(Sheet1!G131=Sheet1!G$2, 4, IF(Sheet1!G131&lt;&gt;0, -1, 0))</f>
        <v>0</v>
      </c>
      <c r="G133" s="5">
        <f>IF(Sheet1!H131=Sheet1!H$2, 4, IF(Sheet1!H131&lt;&gt;0, -1, 0))</f>
        <v>0</v>
      </c>
      <c r="H133" s="5">
        <f>IF(Sheet1!I131=Sheet1!I$2, 4, IF(Sheet1!I131&lt;&gt;0, -1, 0))</f>
        <v>4</v>
      </c>
      <c r="I133" s="5">
        <f>IF(Sheet1!J131=Sheet1!J$2, 4, IF(Sheet1!J131&lt;&gt;0, -1, 0))</f>
        <v>4</v>
      </c>
      <c r="J133" s="5">
        <f>IF(Sheet1!K131=Sheet1!K$2, 4, IF(Sheet1!K131&lt;&gt;0, -1, 0))</f>
        <v>-1</v>
      </c>
      <c r="K133" s="5">
        <f>IF(Sheet1!L131=Sheet1!L$2, 4, IF(Sheet1!L131&lt;&gt;0, -1, 0))</f>
        <v>4</v>
      </c>
      <c r="L133" s="5">
        <f>IF(Sheet1!M131=Sheet1!M$2, 4, IF(Sheet1!M131&lt;&gt;0, -1, 0))</f>
        <v>4</v>
      </c>
      <c r="M133" s="5">
        <f>IF(Sheet1!N131=Sheet1!N$2, 4, IF(Sheet1!N131&lt;&gt;0, -1, 0))</f>
        <v>-1</v>
      </c>
      <c r="N133" s="5">
        <f>IF(Sheet1!O131=Sheet1!O$2, 4, IF(Sheet1!O131&lt;&gt;0, -1, 0))</f>
        <v>-1</v>
      </c>
      <c r="O133" s="5">
        <f>IF(Sheet1!P131=Sheet1!P$2, 4, IF(Sheet1!P131&lt;&gt;0, -1, 0))</f>
        <v>-1</v>
      </c>
      <c r="P133" s="5">
        <f>IF(Sheet1!Q131=Sheet1!Q$2, 4, IF(Sheet1!Q131&lt;&gt;0, -1, 0))</f>
        <v>-1</v>
      </c>
      <c r="Q133" s="5">
        <f>IF(Sheet1!R131=Sheet1!R$2, 4, IF(Sheet1!R131&lt;&gt;0, -1, 0))</f>
        <v>-1</v>
      </c>
      <c r="R133" s="7">
        <f t="shared" ref="R133:R155" si="5">SUM(C133:Q133)</f>
        <v>9</v>
      </c>
    </row>
    <row r="134" spans="2:18">
      <c r="B134" s="5" t="s">
        <v>438</v>
      </c>
      <c r="C134" s="5">
        <f>IF(Sheet1!D132=Sheet1!D$2, 4, IF(Sheet1!D132&lt;&gt;0, -1, 0))</f>
        <v>-1</v>
      </c>
      <c r="D134" s="5">
        <f>IF(Sheet1!E132=Sheet1!E$2, 4, IF(Sheet1!E132&lt;&gt;0, -1, 0))</f>
        <v>-1</v>
      </c>
      <c r="E134" s="5">
        <f>IF(Sheet1!F132=Sheet1!F$2, 4, IF(Sheet1!F132&lt;&gt;0, -1, 0))</f>
        <v>-1</v>
      </c>
      <c r="F134" s="5">
        <f>IF(Sheet1!G132=Sheet1!G$2, 4, IF(Sheet1!G132&lt;&gt;0, -1, 0))</f>
        <v>-1</v>
      </c>
      <c r="G134" s="5">
        <f>IF(Sheet1!H132=Sheet1!H$2, 4, IF(Sheet1!H132&lt;&gt;0, -1, 0))</f>
        <v>-1</v>
      </c>
      <c r="H134" s="5">
        <f>IF(Sheet1!I132=Sheet1!I$2, 4, IF(Sheet1!I132&lt;&gt;0, -1, 0))</f>
        <v>-1</v>
      </c>
      <c r="I134" s="5">
        <f>IF(Sheet1!J132=Sheet1!J$2, 4, IF(Sheet1!J132&lt;&gt;0, -1, 0))</f>
        <v>4</v>
      </c>
      <c r="J134" s="5">
        <f>IF(Sheet1!K132=Sheet1!K$2, 4, IF(Sheet1!K132&lt;&gt;0, -1, 0))</f>
        <v>-1</v>
      </c>
      <c r="K134" s="5">
        <f>IF(Sheet1!L132=Sheet1!L$2, 4, IF(Sheet1!L132&lt;&gt;0, -1, 0))</f>
        <v>4</v>
      </c>
      <c r="L134" s="5">
        <f>IF(Sheet1!M132=Sheet1!M$2, 4, IF(Sheet1!M132&lt;&gt;0, -1, 0))</f>
        <v>-1</v>
      </c>
      <c r="M134" s="5">
        <f>IF(Sheet1!N132=Sheet1!N$2, 4, IF(Sheet1!N132&lt;&gt;0, -1, 0))</f>
        <v>-1</v>
      </c>
      <c r="N134" s="5">
        <f>IF(Sheet1!O132=Sheet1!O$2, 4, IF(Sheet1!O132&lt;&gt;0, -1, 0))</f>
        <v>-1</v>
      </c>
      <c r="O134" s="5">
        <f>IF(Sheet1!P132=Sheet1!P$2, 4, IF(Sheet1!P132&lt;&gt;0, -1, 0))</f>
        <v>-1</v>
      </c>
      <c r="P134" s="5">
        <f>IF(Sheet1!Q132=Sheet1!Q$2, 4, IF(Sheet1!Q132&lt;&gt;0, -1, 0))</f>
        <v>-1</v>
      </c>
      <c r="Q134" s="5">
        <f>IF(Sheet1!R132=Sheet1!R$2, 4, IF(Sheet1!R132&lt;&gt;0, -1, 0))</f>
        <v>-1</v>
      </c>
      <c r="R134" s="7">
        <f t="shared" si="5"/>
        <v>-5</v>
      </c>
    </row>
    <row r="135" spans="2:18">
      <c r="B135" s="5" t="s">
        <v>439</v>
      </c>
      <c r="C135" s="5">
        <f>IF(Sheet1!D133=Sheet1!D$2, 4, IF(Sheet1!D133&lt;&gt;0, -1, 0))</f>
        <v>0</v>
      </c>
      <c r="D135" s="5">
        <f>IF(Sheet1!E133=Sheet1!E$2, 4, IF(Sheet1!E133&lt;&gt;0, -1, 0))</f>
        <v>-1</v>
      </c>
      <c r="E135" s="5">
        <f>IF(Sheet1!F133=Sheet1!F$2, 4, IF(Sheet1!F133&lt;&gt;0, -1, 0))</f>
        <v>0</v>
      </c>
      <c r="F135" s="5">
        <f>IF(Sheet1!G133=Sheet1!G$2, 4, IF(Sheet1!G133&lt;&gt;0, -1, 0))</f>
        <v>0</v>
      </c>
      <c r="G135" s="5">
        <f>IF(Sheet1!H133=Sheet1!H$2, 4, IF(Sheet1!H133&lt;&gt;0, -1, 0))</f>
        <v>4</v>
      </c>
      <c r="H135" s="5">
        <f>IF(Sheet1!I133=Sheet1!I$2, 4, IF(Sheet1!I133&lt;&gt;0, -1, 0))</f>
        <v>0</v>
      </c>
      <c r="I135" s="5">
        <f>IF(Sheet1!J133=Sheet1!J$2, 4, IF(Sheet1!J133&lt;&gt;0, -1, 0))</f>
        <v>-1</v>
      </c>
      <c r="J135" s="5">
        <f>IF(Sheet1!K133=Sheet1!K$2, 4, IF(Sheet1!K133&lt;&gt;0, -1, 0))</f>
        <v>-1</v>
      </c>
      <c r="K135" s="5">
        <f>IF(Sheet1!L133=Sheet1!L$2, 4, IF(Sheet1!L133&lt;&gt;0, -1, 0))</f>
        <v>4</v>
      </c>
      <c r="L135" s="5">
        <f>IF(Sheet1!M133=Sheet1!M$2, 4, IF(Sheet1!M133&lt;&gt;0, -1, 0))</f>
        <v>-1</v>
      </c>
      <c r="M135" s="5">
        <f>IF(Sheet1!N133=Sheet1!N$2, 4, IF(Sheet1!N133&lt;&gt;0, -1, 0))</f>
        <v>-1</v>
      </c>
      <c r="N135" s="5">
        <f>IF(Sheet1!O133=Sheet1!O$2, 4, IF(Sheet1!O133&lt;&gt;0, -1, 0))</f>
        <v>0</v>
      </c>
      <c r="O135" s="5">
        <f>IF(Sheet1!P133=Sheet1!P$2, 4, IF(Sheet1!P133&lt;&gt;0, -1, 0))</f>
        <v>0</v>
      </c>
      <c r="P135" s="5">
        <f>IF(Sheet1!Q133=Sheet1!Q$2, 4, IF(Sheet1!Q133&lt;&gt;0, -1, 0))</f>
        <v>4</v>
      </c>
      <c r="Q135" s="5">
        <f>IF(Sheet1!R133=Sheet1!R$2, 4, IF(Sheet1!R133&lt;&gt;0, -1, 0))</f>
        <v>-1</v>
      </c>
      <c r="R135" s="7">
        <f t="shared" si="5"/>
        <v>6</v>
      </c>
    </row>
    <row r="136" spans="2:18">
      <c r="B136" s="5" t="s">
        <v>440</v>
      </c>
      <c r="C136" s="5">
        <f>IF(Sheet1!D134=Sheet1!D$2, 4, IF(Sheet1!D134&lt;&gt;0, -1, 0))</f>
        <v>-1</v>
      </c>
      <c r="D136" s="5">
        <f>IF(Sheet1!E134=Sheet1!E$2, 4, IF(Sheet1!E134&lt;&gt;0, -1, 0))</f>
        <v>0</v>
      </c>
      <c r="E136" s="5">
        <f>IF(Sheet1!F134=Sheet1!F$2, 4, IF(Sheet1!F134&lt;&gt;0, -1, 0))</f>
        <v>0</v>
      </c>
      <c r="F136" s="5">
        <f>IF(Sheet1!G134=Sheet1!G$2, 4, IF(Sheet1!G134&lt;&gt;0, -1, 0))</f>
        <v>4</v>
      </c>
      <c r="G136" s="5">
        <f>IF(Sheet1!H134=Sheet1!H$2, 4, IF(Sheet1!H134&lt;&gt;0, -1, 0))</f>
        <v>4</v>
      </c>
      <c r="H136" s="5">
        <f>IF(Sheet1!I134=Sheet1!I$2, 4, IF(Sheet1!I134&lt;&gt;0, -1, 0))</f>
        <v>0</v>
      </c>
      <c r="I136" s="5">
        <f>IF(Sheet1!J134=Sheet1!J$2, 4, IF(Sheet1!J134&lt;&gt;0, -1, 0))</f>
        <v>4</v>
      </c>
      <c r="J136" s="5">
        <f>IF(Sheet1!K134=Sheet1!K$2, 4, IF(Sheet1!K134&lt;&gt;0, -1, 0))</f>
        <v>4</v>
      </c>
      <c r="K136" s="5">
        <f>IF(Sheet1!L134=Sheet1!L$2, 4, IF(Sheet1!L134&lt;&gt;0, -1, 0))</f>
        <v>-1</v>
      </c>
      <c r="L136" s="5">
        <f>IF(Sheet1!M134=Sheet1!M$2, 4, IF(Sheet1!M134&lt;&gt;0, -1, 0))</f>
        <v>4</v>
      </c>
      <c r="M136" s="5">
        <f>IF(Sheet1!N134=Sheet1!N$2, 4, IF(Sheet1!N134&lt;&gt;0, -1, 0))</f>
        <v>-1</v>
      </c>
      <c r="N136" s="5">
        <f>IF(Sheet1!O134=Sheet1!O$2, 4, IF(Sheet1!O134&lt;&gt;0, -1, 0))</f>
        <v>-1</v>
      </c>
      <c r="O136" s="5">
        <f>IF(Sheet1!P134=Sheet1!P$2, 4, IF(Sheet1!P134&lt;&gt;0, -1, 0))</f>
        <v>-1</v>
      </c>
      <c r="P136" s="5">
        <f>IF(Sheet1!Q134=Sheet1!Q$2, 4, IF(Sheet1!Q134&lt;&gt;0, -1, 0))</f>
        <v>-1</v>
      </c>
      <c r="Q136" s="5">
        <f>IF(Sheet1!R134=Sheet1!R$2, 4, IF(Sheet1!R134&lt;&gt;0, -1, 0))</f>
        <v>-1</v>
      </c>
      <c r="R136" s="7">
        <f t="shared" si="5"/>
        <v>13</v>
      </c>
    </row>
    <row r="137" spans="2:18">
      <c r="B137" s="5" t="s">
        <v>441</v>
      </c>
      <c r="C137" s="5">
        <f>IF(Sheet1!D135=Sheet1!D$2, 4, IF(Sheet1!D135&lt;&gt;0, -1, 0))</f>
        <v>-1</v>
      </c>
      <c r="D137" s="5">
        <f>IF(Sheet1!E135=Sheet1!E$2, 4, IF(Sheet1!E135&lt;&gt;0, -1, 0))</f>
        <v>-1</v>
      </c>
      <c r="E137" s="5">
        <f>IF(Sheet1!F135=Sheet1!F$2, 4, IF(Sheet1!F135&lt;&gt;0, -1, 0))</f>
        <v>-1</v>
      </c>
      <c r="F137" s="5">
        <f>IF(Sheet1!G135=Sheet1!G$2, 4, IF(Sheet1!G135&lt;&gt;0, -1, 0))</f>
        <v>4</v>
      </c>
      <c r="G137" s="5">
        <f>IF(Sheet1!H135=Sheet1!H$2, 4, IF(Sheet1!H135&lt;&gt;0, -1, 0))</f>
        <v>-1</v>
      </c>
      <c r="H137" s="5">
        <f>IF(Sheet1!I135=Sheet1!I$2, 4, IF(Sheet1!I135&lt;&gt;0, -1, 0))</f>
        <v>-1</v>
      </c>
      <c r="I137" s="5">
        <f>IF(Sheet1!J135=Sheet1!J$2, 4, IF(Sheet1!J135&lt;&gt;0, -1, 0))</f>
        <v>4</v>
      </c>
      <c r="J137" s="5">
        <f>IF(Sheet1!K135=Sheet1!K$2, 4, IF(Sheet1!K135&lt;&gt;0, -1, 0))</f>
        <v>4</v>
      </c>
      <c r="K137" s="5">
        <f>IF(Sheet1!L135=Sheet1!L$2, 4, IF(Sheet1!L135&lt;&gt;0, -1, 0))</f>
        <v>-1</v>
      </c>
      <c r="L137" s="5">
        <f>IF(Sheet1!M135=Sheet1!M$2, 4, IF(Sheet1!M135&lt;&gt;0, -1, 0))</f>
        <v>-1</v>
      </c>
      <c r="M137" s="5">
        <f>IF(Sheet1!N135=Sheet1!N$2, 4, IF(Sheet1!N135&lt;&gt;0, -1, 0))</f>
        <v>-1</v>
      </c>
      <c r="N137" s="5">
        <f>IF(Sheet1!O135=Sheet1!O$2, 4, IF(Sheet1!O135&lt;&gt;0, -1, 0))</f>
        <v>-1</v>
      </c>
      <c r="O137" s="5">
        <f>IF(Sheet1!P135=Sheet1!P$2, 4, IF(Sheet1!P135&lt;&gt;0, -1, 0))</f>
        <v>-1</v>
      </c>
      <c r="P137" s="5">
        <f>IF(Sheet1!Q135=Sheet1!Q$2, 4, IF(Sheet1!Q135&lt;&gt;0, -1, 0))</f>
        <v>-1</v>
      </c>
      <c r="Q137" s="5">
        <f>IF(Sheet1!R135=Sheet1!R$2, 4, IF(Sheet1!R135&lt;&gt;0, -1, 0))</f>
        <v>-1</v>
      </c>
      <c r="R137" s="7">
        <f t="shared" si="5"/>
        <v>0</v>
      </c>
    </row>
    <row r="138" spans="2:18">
      <c r="B138" s="5" t="s">
        <v>442</v>
      </c>
      <c r="C138" s="5">
        <f>IF(Sheet1!D136=Sheet1!D$2, 4, IF(Sheet1!D136&lt;&gt;0, -1, 0))</f>
        <v>-1</v>
      </c>
      <c r="D138" s="5">
        <f>IF(Sheet1!E136=Sheet1!E$2, 4, IF(Sheet1!E136&lt;&gt;0, -1, 0))</f>
        <v>4</v>
      </c>
      <c r="E138" s="5">
        <f>IF(Sheet1!F136=Sheet1!F$2, 4, IF(Sheet1!F136&lt;&gt;0, -1, 0))</f>
        <v>4</v>
      </c>
      <c r="F138" s="5">
        <f>IF(Sheet1!G136=Sheet1!G$2, 4, IF(Sheet1!G136&lt;&gt;0, -1, 0))</f>
        <v>4</v>
      </c>
      <c r="G138" s="5">
        <f>IF(Sheet1!H136=Sheet1!H$2, 4, IF(Sheet1!H136&lt;&gt;0, -1, 0))</f>
        <v>4</v>
      </c>
      <c r="H138" s="5">
        <f>IF(Sheet1!I136=Sheet1!I$2, 4, IF(Sheet1!I136&lt;&gt;0, -1, 0))</f>
        <v>0</v>
      </c>
      <c r="I138" s="5">
        <f>IF(Sheet1!J136=Sheet1!J$2, 4, IF(Sheet1!J136&lt;&gt;0, -1, 0))</f>
        <v>4</v>
      </c>
      <c r="J138" s="5">
        <f>IF(Sheet1!K136=Sheet1!K$2, 4, IF(Sheet1!K136&lt;&gt;0, -1, 0))</f>
        <v>4</v>
      </c>
      <c r="K138" s="5">
        <f>IF(Sheet1!L136=Sheet1!L$2, 4, IF(Sheet1!L136&lt;&gt;0, -1, 0))</f>
        <v>-1</v>
      </c>
      <c r="L138" s="5">
        <f>IF(Sheet1!M136=Sheet1!M$2, 4, IF(Sheet1!M136&lt;&gt;0, -1, 0))</f>
        <v>0</v>
      </c>
      <c r="M138" s="5">
        <f>IF(Sheet1!N136=Sheet1!N$2, 4, IF(Sheet1!N136&lt;&gt;0, -1, 0))</f>
        <v>4</v>
      </c>
      <c r="N138" s="5">
        <f>IF(Sheet1!O136=Sheet1!O$2, 4, IF(Sheet1!O136&lt;&gt;0, -1, 0))</f>
        <v>4</v>
      </c>
      <c r="O138" s="5">
        <f>IF(Sheet1!P136=Sheet1!P$2, 4, IF(Sheet1!P136&lt;&gt;0, -1, 0))</f>
        <v>-1</v>
      </c>
      <c r="P138" s="5">
        <f>IF(Sheet1!Q136=Sheet1!Q$2, 4, IF(Sheet1!Q136&lt;&gt;0, -1, 0))</f>
        <v>0</v>
      </c>
      <c r="Q138" s="5">
        <f>IF(Sheet1!R136=Sheet1!R$2, 4, IF(Sheet1!R136&lt;&gt;0, -1, 0))</f>
        <v>0</v>
      </c>
      <c r="R138" s="7">
        <f t="shared" si="5"/>
        <v>29</v>
      </c>
    </row>
    <row r="139" spans="2:18">
      <c r="B139" s="5" t="s">
        <v>443</v>
      </c>
      <c r="C139" s="5">
        <f>IF(Sheet1!D137=Sheet1!D$2, 4, IF(Sheet1!D137&lt;&gt;0, -1, 0))</f>
        <v>-1</v>
      </c>
      <c r="D139" s="5">
        <f>IF(Sheet1!E137=Sheet1!E$2, 4, IF(Sheet1!E137&lt;&gt;0, -1, 0))</f>
        <v>-1</v>
      </c>
      <c r="E139" s="5">
        <f>IF(Sheet1!F137=Sheet1!F$2, 4, IF(Sheet1!F137&lt;&gt;0, -1, 0))</f>
        <v>4</v>
      </c>
      <c r="F139" s="5">
        <f>IF(Sheet1!G137=Sheet1!G$2, 4, IF(Sheet1!G137&lt;&gt;0, -1, 0))</f>
        <v>-1</v>
      </c>
      <c r="G139" s="5">
        <f>IF(Sheet1!H137=Sheet1!H$2, 4, IF(Sheet1!H137&lt;&gt;0, -1, 0))</f>
        <v>4</v>
      </c>
      <c r="H139" s="5">
        <f>IF(Sheet1!I137=Sheet1!I$2, 4, IF(Sheet1!I137&lt;&gt;0, -1, 0))</f>
        <v>4</v>
      </c>
      <c r="I139" s="5">
        <f>IF(Sheet1!J137=Sheet1!J$2, 4, IF(Sheet1!J137&lt;&gt;0, -1, 0))</f>
        <v>4</v>
      </c>
      <c r="J139" s="5">
        <f>IF(Sheet1!K137=Sheet1!K$2, 4, IF(Sheet1!K137&lt;&gt;0, -1, 0))</f>
        <v>4</v>
      </c>
      <c r="K139" s="5">
        <f>IF(Sheet1!L137=Sheet1!L$2, 4, IF(Sheet1!L137&lt;&gt;0, -1, 0))</f>
        <v>-1</v>
      </c>
      <c r="L139" s="5">
        <f>IF(Sheet1!M137=Sheet1!M$2, 4, IF(Sheet1!M137&lt;&gt;0, -1, 0))</f>
        <v>4</v>
      </c>
      <c r="M139" s="5">
        <f>IF(Sheet1!N137=Sheet1!N$2, 4, IF(Sheet1!N137&lt;&gt;0, -1, 0))</f>
        <v>-1</v>
      </c>
      <c r="N139" s="5">
        <f>IF(Sheet1!O137=Sheet1!O$2, 4, IF(Sheet1!O137&lt;&gt;0, -1, 0))</f>
        <v>-1</v>
      </c>
      <c r="O139" s="5">
        <f>IF(Sheet1!P137=Sheet1!P$2, 4, IF(Sheet1!P137&lt;&gt;0, -1, 0))</f>
        <v>4</v>
      </c>
      <c r="P139" s="5">
        <f>IF(Sheet1!Q137=Sheet1!Q$2, 4, IF(Sheet1!Q137&lt;&gt;0, -1, 0))</f>
        <v>4</v>
      </c>
      <c r="Q139" s="5">
        <f>IF(Sheet1!R137=Sheet1!R$2, 4, IF(Sheet1!R137&lt;&gt;0, -1, 0))</f>
        <v>-1</v>
      </c>
      <c r="R139" s="7">
        <f t="shared" si="5"/>
        <v>25</v>
      </c>
    </row>
    <row r="140" spans="2:18">
      <c r="B140" s="5" t="s">
        <v>444</v>
      </c>
      <c r="C140" s="5">
        <f>IF(Sheet1!D138=Sheet1!D$2, 4, IF(Sheet1!D138&lt;&gt;0, -1, 0))</f>
        <v>4</v>
      </c>
      <c r="D140" s="5">
        <f>IF(Sheet1!E138=Sheet1!E$2, 4, IF(Sheet1!E138&lt;&gt;0, -1, 0))</f>
        <v>4</v>
      </c>
      <c r="E140" s="5">
        <f>IF(Sheet1!F138=Sheet1!F$2, 4, IF(Sheet1!F138&lt;&gt;0, -1, 0))</f>
        <v>4</v>
      </c>
      <c r="F140" s="5">
        <f>IF(Sheet1!G138=Sheet1!G$2, 4, IF(Sheet1!G138&lt;&gt;0, -1, 0))</f>
        <v>4</v>
      </c>
      <c r="G140" s="5">
        <f>IF(Sheet1!H138=Sheet1!H$2, 4, IF(Sheet1!H138&lt;&gt;0, -1, 0))</f>
        <v>4</v>
      </c>
      <c r="H140" s="5">
        <f>IF(Sheet1!I138=Sheet1!I$2, 4, IF(Sheet1!I138&lt;&gt;0, -1, 0))</f>
        <v>4</v>
      </c>
      <c r="I140" s="5">
        <f>IF(Sheet1!J138=Sheet1!J$2, 4, IF(Sheet1!J138&lt;&gt;0, -1, 0))</f>
        <v>4</v>
      </c>
      <c r="J140" s="5">
        <f>IF(Sheet1!K138=Sheet1!K$2, 4, IF(Sheet1!K138&lt;&gt;0, -1, 0))</f>
        <v>4</v>
      </c>
      <c r="K140" s="5">
        <f>IF(Sheet1!L138=Sheet1!L$2, 4, IF(Sheet1!L138&lt;&gt;0, -1, 0))</f>
        <v>4</v>
      </c>
      <c r="L140" s="5">
        <f>IF(Sheet1!M138=Sheet1!M$2, 4, IF(Sheet1!M138&lt;&gt;0, -1, 0))</f>
        <v>4</v>
      </c>
      <c r="M140" s="5">
        <f>IF(Sheet1!N138=Sheet1!N$2, 4, IF(Sheet1!N138&lt;&gt;0, -1, 0))</f>
        <v>4</v>
      </c>
      <c r="N140" s="5">
        <f>IF(Sheet1!O138=Sheet1!O$2, 4, IF(Sheet1!O138&lt;&gt;0, -1, 0))</f>
        <v>4</v>
      </c>
      <c r="O140" s="5">
        <f>IF(Sheet1!P138=Sheet1!P$2, 4, IF(Sheet1!P138&lt;&gt;0, -1, 0))</f>
        <v>4</v>
      </c>
      <c r="P140" s="5">
        <f>IF(Sheet1!Q138=Sheet1!Q$2, 4, IF(Sheet1!Q138&lt;&gt;0, -1, 0))</f>
        <v>4</v>
      </c>
      <c r="Q140" s="5">
        <f>IF(Sheet1!R138=Sheet1!R$2, 4, IF(Sheet1!R138&lt;&gt;0, -1, 0))</f>
        <v>4</v>
      </c>
      <c r="R140" s="7">
        <f t="shared" si="5"/>
        <v>60</v>
      </c>
    </row>
    <row r="141" spans="2:18">
      <c r="B141" s="5" t="s">
        <v>445</v>
      </c>
      <c r="C141" s="5">
        <f>IF(Sheet1!D139=Sheet1!D$2, 4, IF(Sheet1!D139&lt;&gt;0, -1, 0))</f>
        <v>-1</v>
      </c>
      <c r="D141" s="5">
        <f>IF(Sheet1!E139=Sheet1!E$2, 4, IF(Sheet1!E139&lt;&gt;0, -1, 0))</f>
        <v>-1</v>
      </c>
      <c r="E141" s="5">
        <f>IF(Sheet1!F139=Sheet1!F$2, 4, IF(Sheet1!F139&lt;&gt;0, -1, 0))</f>
        <v>-1</v>
      </c>
      <c r="F141" s="5">
        <f>IF(Sheet1!G139=Sheet1!G$2, 4, IF(Sheet1!G139&lt;&gt;0, -1, 0))</f>
        <v>0</v>
      </c>
      <c r="G141" s="5">
        <f>IF(Sheet1!H139=Sheet1!H$2, 4, IF(Sheet1!H139&lt;&gt;0, -1, 0))</f>
        <v>0</v>
      </c>
      <c r="H141" s="5">
        <f>IF(Sheet1!I139=Sheet1!I$2, 4, IF(Sheet1!I139&lt;&gt;0, -1, 0))</f>
        <v>4</v>
      </c>
      <c r="I141" s="5">
        <f>IF(Sheet1!J139=Sheet1!J$2, 4, IF(Sheet1!J139&lt;&gt;0, -1, 0))</f>
        <v>4</v>
      </c>
      <c r="J141" s="5">
        <f>IF(Sheet1!K139=Sheet1!K$2, 4, IF(Sheet1!K139&lt;&gt;0, -1, 0))</f>
        <v>4</v>
      </c>
      <c r="K141" s="5">
        <f>IF(Sheet1!L139=Sheet1!L$2, 4, IF(Sheet1!L139&lt;&gt;0, -1, 0))</f>
        <v>0</v>
      </c>
      <c r="L141" s="5">
        <f>IF(Sheet1!M139=Sheet1!M$2, 4, IF(Sheet1!M139&lt;&gt;0, -1, 0))</f>
        <v>0</v>
      </c>
      <c r="M141" s="5">
        <f>IF(Sheet1!N139=Sheet1!N$2, 4, IF(Sheet1!N139&lt;&gt;0, -1, 0))</f>
        <v>0</v>
      </c>
      <c r="N141" s="5">
        <f>IF(Sheet1!O139=Sheet1!O$2, 4, IF(Sheet1!O139&lt;&gt;0, -1, 0))</f>
        <v>0</v>
      </c>
      <c r="O141" s="5">
        <f>IF(Sheet1!P139=Sheet1!P$2, 4, IF(Sheet1!P139&lt;&gt;0, -1, 0))</f>
        <v>-1</v>
      </c>
      <c r="P141" s="5">
        <f>IF(Sheet1!Q139=Sheet1!Q$2, 4, IF(Sheet1!Q139&lt;&gt;0, -1, 0))</f>
        <v>-1</v>
      </c>
      <c r="Q141" s="5">
        <f>IF(Sheet1!R139=Sheet1!R$2, 4, IF(Sheet1!R139&lt;&gt;0, -1, 0))</f>
        <v>4</v>
      </c>
      <c r="R141" s="7">
        <f t="shared" si="5"/>
        <v>11</v>
      </c>
    </row>
    <row r="142" spans="2:18">
      <c r="B142" s="5" t="s">
        <v>446</v>
      </c>
      <c r="C142" s="5">
        <f>IF(Sheet1!D140=Sheet1!D$2, 4, IF(Sheet1!D140&lt;&gt;0, -1, 0))</f>
        <v>-1</v>
      </c>
      <c r="D142" s="5">
        <f>IF(Sheet1!E140=Sheet1!E$2, 4, IF(Sheet1!E140&lt;&gt;0, -1, 0))</f>
        <v>4</v>
      </c>
      <c r="E142" s="5">
        <f>IF(Sheet1!F140=Sheet1!F$2, 4, IF(Sheet1!F140&lt;&gt;0, -1, 0))</f>
        <v>4</v>
      </c>
      <c r="F142" s="5">
        <f>IF(Sheet1!G140=Sheet1!G$2, 4, IF(Sheet1!G140&lt;&gt;0, -1, 0))</f>
        <v>4</v>
      </c>
      <c r="G142" s="5">
        <f>IF(Sheet1!H140=Sheet1!H$2, 4, IF(Sheet1!H140&lt;&gt;0, -1, 0))</f>
        <v>4</v>
      </c>
      <c r="H142" s="5">
        <f>IF(Sheet1!I140=Sheet1!I$2, 4, IF(Sheet1!I140&lt;&gt;0, -1, 0))</f>
        <v>0</v>
      </c>
      <c r="I142" s="5">
        <f>IF(Sheet1!J140=Sheet1!J$2, 4, IF(Sheet1!J140&lt;&gt;0, -1, 0))</f>
        <v>-1</v>
      </c>
      <c r="J142" s="5">
        <f>IF(Sheet1!K140=Sheet1!K$2, 4, IF(Sheet1!K140&lt;&gt;0, -1, 0))</f>
        <v>0</v>
      </c>
      <c r="K142" s="5">
        <f>IF(Sheet1!L140=Sheet1!L$2, 4, IF(Sheet1!L140&lt;&gt;0, -1, 0))</f>
        <v>0</v>
      </c>
      <c r="L142" s="5">
        <f>IF(Sheet1!M140=Sheet1!M$2, 4, IF(Sheet1!M140&lt;&gt;0, -1, 0))</f>
        <v>4</v>
      </c>
      <c r="M142" s="5">
        <f>IF(Sheet1!N140=Sheet1!N$2, 4, IF(Sheet1!N140&lt;&gt;0, -1, 0))</f>
        <v>-1</v>
      </c>
      <c r="N142" s="5">
        <f>IF(Sheet1!O140=Sheet1!O$2, 4, IF(Sheet1!O140&lt;&gt;0, -1, 0))</f>
        <v>-1</v>
      </c>
      <c r="O142" s="5">
        <f>IF(Sheet1!P140=Sheet1!P$2, 4, IF(Sheet1!P140&lt;&gt;0, -1, 0))</f>
        <v>-1</v>
      </c>
      <c r="P142" s="5">
        <f>IF(Sheet1!Q140=Sheet1!Q$2, 4, IF(Sheet1!Q140&lt;&gt;0, -1, 0))</f>
        <v>-1</v>
      </c>
      <c r="Q142" s="5">
        <f>IF(Sheet1!R140=Sheet1!R$2, 4, IF(Sheet1!R140&lt;&gt;0, -1, 0))</f>
        <v>-1</v>
      </c>
      <c r="R142" s="7">
        <f t="shared" si="5"/>
        <v>13</v>
      </c>
    </row>
    <row r="143" spans="2:18">
      <c r="B143" s="5" t="s">
        <v>447</v>
      </c>
      <c r="C143" s="5">
        <f>IF(Sheet1!D141=Sheet1!D$2, 4, IF(Sheet1!D141&lt;&gt;0, -1, 0))</f>
        <v>-1</v>
      </c>
      <c r="D143" s="5">
        <f>IF(Sheet1!E141=Sheet1!E$2, 4, IF(Sheet1!E141&lt;&gt;0, -1, 0))</f>
        <v>-1</v>
      </c>
      <c r="E143" s="5">
        <f>IF(Sheet1!F141=Sheet1!F$2, 4, IF(Sheet1!F141&lt;&gt;0, -1, 0))</f>
        <v>-1</v>
      </c>
      <c r="F143" s="5">
        <f>IF(Sheet1!G141=Sheet1!G$2, 4, IF(Sheet1!G141&lt;&gt;0, -1, 0))</f>
        <v>-1</v>
      </c>
      <c r="G143" s="5">
        <f>IF(Sheet1!H141=Sheet1!H$2, 4, IF(Sheet1!H141&lt;&gt;0, -1, 0))</f>
        <v>4</v>
      </c>
      <c r="H143" s="5">
        <f>IF(Sheet1!I141=Sheet1!I$2, 4, IF(Sheet1!I141&lt;&gt;0, -1, 0))</f>
        <v>-1</v>
      </c>
      <c r="I143" s="5">
        <f>IF(Sheet1!J141=Sheet1!J$2, 4, IF(Sheet1!J141&lt;&gt;0, -1, 0))</f>
        <v>-1</v>
      </c>
      <c r="J143" s="5">
        <f>IF(Sheet1!K141=Sheet1!K$2, 4, IF(Sheet1!K141&lt;&gt;0, -1, 0))</f>
        <v>4</v>
      </c>
      <c r="K143" s="5">
        <f>IF(Sheet1!L141=Sheet1!L$2, 4, IF(Sheet1!L141&lt;&gt;0, -1, 0))</f>
        <v>-1</v>
      </c>
      <c r="L143" s="5">
        <f>IF(Sheet1!M141=Sheet1!M$2, 4, IF(Sheet1!M141&lt;&gt;0, -1, 0))</f>
        <v>4</v>
      </c>
      <c r="M143" s="5">
        <f>IF(Sheet1!N141=Sheet1!N$2, 4, IF(Sheet1!N141&lt;&gt;0, -1, 0))</f>
        <v>-1</v>
      </c>
      <c r="N143" s="5">
        <f>IF(Sheet1!O141=Sheet1!O$2, 4, IF(Sheet1!O141&lt;&gt;0, -1, 0))</f>
        <v>-1</v>
      </c>
      <c r="O143" s="5">
        <f>IF(Sheet1!P141=Sheet1!P$2, 4, IF(Sheet1!P141&lt;&gt;0, -1, 0))</f>
        <v>-1</v>
      </c>
      <c r="P143" s="5">
        <f>IF(Sheet1!Q141=Sheet1!Q$2, 4, IF(Sheet1!Q141&lt;&gt;0, -1, 0))</f>
        <v>4</v>
      </c>
      <c r="Q143" s="5">
        <f>IF(Sheet1!R141=Sheet1!R$2, 4, IF(Sheet1!R141&lt;&gt;0, -1, 0))</f>
        <v>4</v>
      </c>
      <c r="R143" s="7">
        <f t="shared" si="5"/>
        <v>10</v>
      </c>
    </row>
    <row r="144" spans="2:18">
      <c r="B144" s="5" t="s">
        <v>448</v>
      </c>
      <c r="C144" s="5">
        <f>IF(Sheet1!D142=Sheet1!D$2, 4, IF(Sheet1!D142&lt;&gt;0, -1, 0))</f>
        <v>4</v>
      </c>
      <c r="D144" s="5">
        <f>IF(Sheet1!E142=Sheet1!E$2, 4, IF(Sheet1!E142&lt;&gt;0, -1, 0))</f>
        <v>-1</v>
      </c>
      <c r="E144" s="5">
        <f>IF(Sheet1!F142=Sheet1!F$2, 4, IF(Sheet1!F142&lt;&gt;0, -1, 0))</f>
        <v>4</v>
      </c>
      <c r="F144" s="5">
        <f>IF(Sheet1!G142=Sheet1!G$2, 4, IF(Sheet1!G142&lt;&gt;0, -1, 0))</f>
        <v>4</v>
      </c>
      <c r="G144" s="5">
        <f>IF(Sheet1!H142=Sheet1!H$2, 4, IF(Sheet1!H142&lt;&gt;0, -1, 0))</f>
        <v>-1</v>
      </c>
      <c r="H144" s="5">
        <f>IF(Sheet1!I142=Sheet1!I$2, 4, IF(Sheet1!I142&lt;&gt;0, -1, 0))</f>
        <v>-1</v>
      </c>
      <c r="I144" s="5">
        <f>IF(Sheet1!J142=Sheet1!J$2, 4, IF(Sheet1!J142&lt;&gt;0, -1, 0))</f>
        <v>4</v>
      </c>
      <c r="J144" s="5">
        <f>IF(Sheet1!K142=Sheet1!K$2, 4, IF(Sheet1!K142&lt;&gt;0, -1, 0))</f>
        <v>4</v>
      </c>
      <c r="K144" s="5">
        <f>IF(Sheet1!L142=Sheet1!L$2, 4, IF(Sheet1!L142&lt;&gt;0, -1, 0))</f>
        <v>4</v>
      </c>
      <c r="L144" s="5">
        <f>IF(Sheet1!M142=Sheet1!M$2, 4, IF(Sheet1!M142&lt;&gt;0, -1, 0))</f>
        <v>4</v>
      </c>
      <c r="M144" s="5">
        <f>IF(Sheet1!N142=Sheet1!N$2, 4, IF(Sheet1!N142&lt;&gt;0, -1, 0))</f>
        <v>4</v>
      </c>
      <c r="N144" s="5">
        <f>IF(Sheet1!O142=Sheet1!O$2, 4, IF(Sheet1!O142&lt;&gt;0, -1, 0))</f>
        <v>-1</v>
      </c>
      <c r="O144" s="5">
        <f>IF(Sheet1!P142=Sheet1!P$2, 4, IF(Sheet1!P142&lt;&gt;0, -1, 0))</f>
        <v>4</v>
      </c>
      <c r="P144" s="5">
        <f>IF(Sheet1!Q142=Sheet1!Q$2, 4, IF(Sheet1!Q142&lt;&gt;0, -1, 0))</f>
        <v>4</v>
      </c>
      <c r="Q144" s="5">
        <f>IF(Sheet1!R142=Sheet1!R$2, 4, IF(Sheet1!R142&lt;&gt;0, -1, 0))</f>
        <v>-1</v>
      </c>
      <c r="R144" s="7">
        <f t="shared" si="5"/>
        <v>35</v>
      </c>
    </row>
    <row r="145" spans="2:18">
      <c r="B145" s="5" t="s">
        <v>449</v>
      </c>
      <c r="C145" s="5">
        <f>IF(Sheet1!D143=Sheet1!D$2, 4, IF(Sheet1!D143&lt;&gt;0, -1, 0))</f>
        <v>4</v>
      </c>
      <c r="D145" s="5">
        <f>IF(Sheet1!E143=Sheet1!E$2, 4, IF(Sheet1!E143&lt;&gt;0, -1, 0))</f>
        <v>4</v>
      </c>
      <c r="E145" s="5">
        <f>IF(Sheet1!F143=Sheet1!F$2, 4, IF(Sheet1!F143&lt;&gt;0, -1, 0))</f>
        <v>-1</v>
      </c>
      <c r="F145" s="5">
        <f>IF(Sheet1!G143=Sheet1!G$2, 4, IF(Sheet1!G143&lt;&gt;0, -1, 0))</f>
        <v>-1</v>
      </c>
      <c r="G145" s="5">
        <f>IF(Sheet1!H143=Sheet1!H$2, 4, IF(Sheet1!H143&lt;&gt;0, -1, 0))</f>
        <v>-1</v>
      </c>
      <c r="H145" s="5">
        <f>IF(Sheet1!I143=Sheet1!I$2, 4, IF(Sheet1!I143&lt;&gt;0, -1, 0))</f>
        <v>4</v>
      </c>
      <c r="I145" s="5">
        <f>IF(Sheet1!J143=Sheet1!J$2, 4, IF(Sheet1!J143&lt;&gt;0, -1, 0))</f>
        <v>4</v>
      </c>
      <c r="J145" s="5">
        <f>IF(Sheet1!K143=Sheet1!K$2, 4, IF(Sheet1!K143&lt;&gt;0, -1, 0))</f>
        <v>4</v>
      </c>
      <c r="K145" s="5">
        <f>IF(Sheet1!L143=Sheet1!L$2, 4, IF(Sheet1!L143&lt;&gt;0, -1, 0))</f>
        <v>-1</v>
      </c>
      <c r="L145" s="5">
        <f>IF(Sheet1!M143=Sheet1!M$2, 4, IF(Sheet1!M143&lt;&gt;0, -1, 0))</f>
        <v>4</v>
      </c>
      <c r="M145" s="5">
        <f>IF(Sheet1!N143=Sheet1!N$2, 4, IF(Sheet1!N143&lt;&gt;0, -1, 0))</f>
        <v>-1</v>
      </c>
      <c r="N145" s="5">
        <f>IF(Sheet1!O143=Sheet1!O$2, 4, IF(Sheet1!O143&lt;&gt;0, -1, 0))</f>
        <v>-1</v>
      </c>
      <c r="O145" s="5">
        <f>IF(Sheet1!P143=Sheet1!P$2, 4, IF(Sheet1!P143&lt;&gt;0, -1, 0))</f>
        <v>-1</v>
      </c>
      <c r="P145" s="5">
        <f>IF(Sheet1!Q143=Sheet1!Q$2, 4, IF(Sheet1!Q143&lt;&gt;0, -1, 0))</f>
        <v>-1</v>
      </c>
      <c r="Q145" s="5">
        <f>IF(Sheet1!R143=Sheet1!R$2, 4, IF(Sheet1!R143&lt;&gt;0, -1, 0))</f>
        <v>-1</v>
      </c>
      <c r="R145" s="7">
        <f t="shared" si="5"/>
        <v>15</v>
      </c>
    </row>
    <row r="146" spans="2:18">
      <c r="B146" s="5" t="s">
        <v>450</v>
      </c>
      <c r="C146" s="5">
        <f>IF(Sheet1!D144=Sheet1!D$2, 4, IF(Sheet1!D144&lt;&gt;0, -1, 0))</f>
        <v>-1</v>
      </c>
      <c r="D146" s="5">
        <f>IF(Sheet1!E144=Sheet1!E$2, 4, IF(Sheet1!E144&lt;&gt;0, -1, 0))</f>
        <v>4</v>
      </c>
      <c r="E146" s="5">
        <f>IF(Sheet1!F144=Sheet1!F$2, 4, IF(Sheet1!F144&lt;&gt;0, -1, 0))</f>
        <v>-1</v>
      </c>
      <c r="F146" s="5">
        <f>IF(Sheet1!G144=Sheet1!G$2, 4, IF(Sheet1!G144&lt;&gt;0, -1, 0))</f>
        <v>4</v>
      </c>
      <c r="G146" s="5">
        <f>IF(Sheet1!H144=Sheet1!H$2, 4, IF(Sheet1!H144&lt;&gt;0, -1, 0))</f>
        <v>-1</v>
      </c>
      <c r="H146" s="5">
        <f>IF(Sheet1!I144=Sheet1!I$2, 4, IF(Sheet1!I144&lt;&gt;0, -1, 0))</f>
        <v>4</v>
      </c>
      <c r="I146" s="5">
        <f>IF(Sheet1!J144=Sheet1!J$2, 4, IF(Sheet1!J144&lt;&gt;0, -1, 0))</f>
        <v>4</v>
      </c>
      <c r="J146" s="5">
        <f>IF(Sheet1!K144=Sheet1!K$2, 4, IF(Sheet1!K144&lt;&gt;0, -1, 0))</f>
        <v>-1</v>
      </c>
      <c r="K146" s="5">
        <f>IF(Sheet1!L144=Sheet1!L$2, 4, IF(Sheet1!L144&lt;&gt;0, -1, 0))</f>
        <v>-1</v>
      </c>
      <c r="L146" s="5">
        <f>IF(Sheet1!M144=Sheet1!M$2, 4, IF(Sheet1!M144&lt;&gt;0, -1, 0))</f>
        <v>-1</v>
      </c>
      <c r="M146" s="5">
        <f>IF(Sheet1!N144=Sheet1!N$2, 4, IF(Sheet1!N144&lt;&gt;0, -1, 0))</f>
        <v>4</v>
      </c>
      <c r="N146" s="5">
        <f>IF(Sheet1!O144=Sheet1!O$2, 4, IF(Sheet1!O144&lt;&gt;0, -1, 0))</f>
        <v>4</v>
      </c>
      <c r="O146" s="5">
        <f>IF(Sheet1!P144=Sheet1!P$2, 4, IF(Sheet1!P144&lt;&gt;0, -1, 0))</f>
        <v>4</v>
      </c>
      <c r="P146" s="5">
        <f>IF(Sheet1!Q144=Sheet1!Q$2, 4, IF(Sheet1!Q144&lt;&gt;0, -1, 0))</f>
        <v>4</v>
      </c>
      <c r="Q146" s="5">
        <f>IF(Sheet1!R144=Sheet1!R$2, 4, IF(Sheet1!R144&lt;&gt;0, -1, 0))</f>
        <v>4</v>
      </c>
      <c r="R146" s="7">
        <f t="shared" si="5"/>
        <v>30</v>
      </c>
    </row>
    <row r="147" spans="2:18">
      <c r="B147" s="5" t="s">
        <v>451</v>
      </c>
      <c r="C147" s="5">
        <f>IF(Sheet1!D145=Sheet1!D$2, 4, IF(Sheet1!D145&lt;&gt;0, -1, 0))</f>
        <v>-1</v>
      </c>
      <c r="D147" s="5">
        <f>IF(Sheet1!E145=Sheet1!E$2, 4, IF(Sheet1!E145&lt;&gt;0, -1, 0))</f>
        <v>-1</v>
      </c>
      <c r="E147" s="5">
        <f>IF(Sheet1!F145=Sheet1!F$2, 4, IF(Sheet1!F145&lt;&gt;0, -1, 0))</f>
        <v>-1</v>
      </c>
      <c r="F147" s="5">
        <f>IF(Sheet1!G145=Sheet1!G$2, 4, IF(Sheet1!G145&lt;&gt;0, -1, 0))</f>
        <v>-1</v>
      </c>
      <c r="G147" s="5">
        <f>IF(Sheet1!H145=Sheet1!H$2, 4, IF(Sheet1!H145&lt;&gt;0, -1, 0))</f>
        <v>4</v>
      </c>
      <c r="H147" s="5">
        <f>IF(Sheet1!I145=Sheet1!I$2, 4, IF(Sheet1!I145&lt;&gt;0, -1, 0))</f>
        <v>-1</v>
      </c>
      <c r="I147" s="5">
        <f>IF(Sheet1!J145=Sheet1!J$2, 4, IF(Sheet1!J145&lt;&gt;0, -1, 0))</f>
        <v>4</v>
      </c>
      <c r="J147" s="5">
        <f>IF(Sheet1!K145=Sheet1!K$2, 4, IF(Sheet1!K145&lt;&gt;0, -1, 0))</f>
        <v>-1</v>
      </c>
      <c r="K147" s="5">
        <f>IF(Sheet1!L145=Sheet1!L$2, 4, IF(Sheet1!L145&lt;&gt;0, -1, 0))</f>
        <v>-1</v>
      </c>
      <c r="L147" s="5">
        <f>IF(Sheet1!M145=Sheet1!M$2, 4, IF(Sheet1!M145&lt;&gt;0, -1, 0))</f>
        <v>-1</v>
      </c>
      <c r="M147" s="5">
        <f>IF(Sheet1!N145=Sheet1!N$2, 4, IF(Sheet1!N145&lt;&gt;0, -1, 0))</f>
        <v>4</v>
      </c>
      <c r="N147" s="5">
        <f>IF(Sheet1!O145=Sheet1!O$2, 4, IF(Sheet1!O145&lt;&gt;0, -1, 0))</f>
        <v>4</v>
      </c>
      <c r="O147" s="5">
        <f>IF(Sheet1!P145=Sheet1!P$2, 4, IF(Sheet1!P145&lt;&gt;0, -1, 0))</f>
        <v>-1</v>
      </c>
      <c r="P147" s="5">
        <f>IF(Sheet1!Q145=Sheet1!Q$2, 4, IF(Sheet1!Q145&lt;&gt;0, -1, 0))</f>
        <v>-1</v>
      </c>
      <c r="Q147" s="5">
        <f>IF(Sheet1!R145=Sheet1!R$2, 4, IF(Sheet1!R145&lt;&gt;0, -1, 0))</f>
        <v>-1</v>
      </c>
      <c r="R147" s="7">
        <f t="shared" si="5"/>
        <v>5</v>
      </c>
    </row>
    <row r="148" spans="2:18">
      <c r="B148" s="5" t="s">
        <v>452</v>
      </c>
      <c r="C148" s="5">
        <f>IF(Sheet1!D146=Sheet1!D$2, 4, IF(Sheet1!D146&lt;&gt;0, -1, 0))</f>
        <v>4</v>
      </c>
      <c r="D148" s="5">
        <f>IF(Sheet1!E146=Sheet1!E$2, 4, IF(Sheet1!E146&lt;&gt;0, -1, 0))</f>
        <v>0</v>
      </c>
      <c r="E148" s="5">
        <f>IF(Sheet1!F146=Sheet1!F$2, 4, IF(Sheet1!F146&lt;&gt;0, -1, 0))</f>
        <v>-1</v>
      </c>
      <c r="F148" s="5">
        <f>IF(Sheet1!G146=Sheet1!G$2, 4, IF(Sheet1!G146&lt;&gt;0, -1, 0))</f>
        <v>-1</v>
      </c>
      <c r="G148" s="5">
        <f>IF(Sheet1!H146=Sheet1!H$2, 4, IF(Sheet1!H146&lt;&gt;0, -1, 0))</f>
        <v>4</v>
      </c>
      <c r="H148" s="5">
        <f>IF(Sheet1!I146=Sheet1!I$2, 4, IF(Sheet1!I146&lt;&gt;0, -1, 0))</f>
        <v>-1</v>
      </c>
      <c r="I148" s="5">
        <f>IF(Sheet1!J146=Sheet1!J$2, 4, IF(Sheet1!J146&lt;&gt;0, -1, 0))</f>
        <v>4</v>
      </c>
      <c r="J148" s="5">
        <f>IF(Sheet1!K146=Sheet1!K$2, 4, IF(Sheet1!K146&lt;&gt;0, -1, 0))</f>
        <v>4</v>
      </c>
      <c r="K148" s="5">
        <f>IF(Sheet1!L146=Sheet1!L$2, 4, IF(Sheet1!L146&lt;&gt;0, -1, 0))</f>
        <v>-1</v>
      </c>
      <c r="L148" s="5">
        <f>IF(Sheet1!M146=Sheet1!M$2, 4, IF(Sheet1!M146&lt;&gt;0, -1, 0))</f>
        <v>4</v>
      </c>
      <c r="M148" s="5">
        <f>IF(Sheet1!N146=Sheet1!N$2, 4, IF(Sheet1!N146&lt;&gt;0, -1, 0))</f>
        <v>-1</v>
      </c>
      <c r="N148" s="5">
        <f>IF(Sheet1!O146=Sheet1!O$2, 4, IF(Sheet1!O146&lt;&gt;0, -1, 0))</f>
        <v>-1</v>
      </c>
      <c r="O148" s="5">
        <f>IF(Sheet1!P146=Sheet1!P$2, 4, IF(Sheet1!P146&lt;&gt;0, -1, 0))</f>
        <v>4</v>
      </c>
      <c r="P148" s="5">
        <f>IF(Sheet1!Q146=Sheet1!Q$2, 4, IF(Sheet1!Q146&lt;&gt;0, -1, 0))</f>
        <v>-1</v>
      </c>
      <c r="Q148" s="5">
        <f>IF(Sheet1!R146=Sheet1!R$2, 4, IF(Sheet1!R146&lt;&gt;0, -1, 0))</f>
        <v>-1</v>
      </c>
      <c r="R148" s="7">
        <f t="shared" si="5"/>
        <v>16</v>
      </c>
    </row>
    <row r="149" spans="2:18">
      <c r="B149" s="5" t="s">
        <v>453</v>
      </c>
      <c r="C149" s="5">
        <f>IF(Sheet1!D147=Sheet1!D$2, 4, IF(Sheet1!D147&lt;&gt;0, -1, 0))</f>
        <v>-1</v>
      </c>
      <c r="D149" s="5">
        <f>IF(Sheet1!E147=Sheet1!E$2, 4, IF(Sheet1!E147&lt;&gt;0, -1, 0))</f>
        <v>-1</v>
      </c>
      <c r="E149" s="5">
        <f>IF(Sheet1!F147=Sheet1!F$2, 4, IF(Sheet1!F147&lt;&gt;0, -1, 0))</f>
        <v>4</v>
      </c>
      <c r="F149" s="5">
        <f>IF(Sheet1!G147=Sheet1!G$2, 4, IF(Sheet1!G147&lt;&gt;0, -1, 0))</f>
        <v>-1</v>
      </c>
      <c r="G149" s="5">
        <f>IF(Sheet1!H147=Sheet1!H$2, 4, IF(Sheet1!H147&lt;&gt;0, -1, 0))</f>
        <v>4</v>
      </c>
      <c r="H149" s="5">
        <f>IF(Sheet1!I147=Sheet1!I$2, 4, IF(Sheet1!I147&lt;&gt;0, -1, 0))</f>
        <v>4</v>
      </c>
      <c r="I149" s="5">
        <f>IF(Sheet1!J147=Sheet1!J$2, 4, IF(Sheet1!J147&lt;&gt;0, -1, 0))</f>
        <v>4</v>
      </c>
      <c r="J149" s="5">
        <f>IF(Sheet1!K147=Sheet1!K$2, 4, IF(Sheet1!K147&lt;&gt;0, -1, 0))</f>
        <v>4</v>
      </c>
      <c r="K149" s="5">
        <f>IF(Sheet1!L147=Sheet1!L$2, 4, IF(Sheet1!L147&lt;&gt;0, -1, 0))</f>
        <v>-1</v>
      </c>
      <c r="L149" s="5">
        <f>IF(Sheet1!M147=Sheet1!M$2, 4, IF(Sheet1!M147&lt;&gt;0, -1, 0))</f>
        <v>4</v>
      </c>
      <c r="M149" s="5">
        <f>IF(Sheet1!N147=Sheet1!N$2, 4, IF(Sheet1!N147&lt;&gt;0, -1, 0))</f>
        <v>-1</v>
      </c>
      <c r="N149" s="5">
        <f>IF(Sheet1!O147=Sheet1!O$2, 4, IF(Sheet1!O147&lt;&gt;0, -1, 0))</f>
        <v>4</v>
      </c>
      <c r="O149" s="5">
        <f>IF(Sheet1!P147=Sheet1!P$2, 4, IF(Sheet1!P147&lt;&gt;0, -1, 0))</f>
        <v>-1</v>
      </c>
      <c r="P149" s="5">
        <f>IF(Sheet1!Q147=Sheet1!Q$2, 4, IF(Sheet1!Q147&lt;&gt;0, -1, 0))</f>
        <v>4</v>
      </c>
      <c r="Q149" s="5">
        <f>IF(Sheet1!R147=Sheet1!R$2, 4, IF(Sheet1!R147&lt;&gt;0, -1, 0))</f>
        <v>-1</v>
      </c>
      <c r="R149" s="7">
        <f t="shared" si="5"/>
        <v>25</v>
      </c>
    </row>
    <row r="150" spans="2:18">
      <c r="B150" s="5" t="s">
        <v>454</v>
      </c>
      <c r="C150" s="5">
        <f>IF(Sheet1!D148=Sheet1!D$2, 4, IF(Sheet1!D148&lt;&gt;0, -1, 0))</f>
        <v>4</v>
      </c>
      <c r="D150" s="5">
        <f>IF(Sheet1!E148=Sheet1!E$2, 4, IF(Sheet1!E148&lt;&gt;0, -1, 0))</f>
        <v>4</v>
      </c>
      <c r="E150" s="5">
        <f>IF(Sheet1!F148=Sheet1!F$2, 4, IF(Sheet1!F148&lt;&gt;0, -1, 0))</f>
        <v>4</v>
      </c>
      <c r="F150" s="5">
        <f>IF(Sheet1!G148=Sheet1!G$2, 4, IF(Sheet1!G148&lt;&gt;0, -1, 0))</f>
        <v>-1</v>
      </c>
      <c r="G150" s="5">
        <f>IF(Sheet1!H148=Sheet1!H$2, 4, IF(Sheet1!H148&lt;&gt;0, -1, 0))</f>
        <v>4</v>
      </c>
      <c r="H150" s="5">
        <f>IF(Sheet1!I148=Sheet1!I$2, 4, IF(Sheet1!I148&lt;&gt;0, -1, 0))</f>
        <v>-1</v>
      </c>
      <c r="I150" s="5">
        <f>IF(Sheet1!J148=Sheet1!J$2, 4, IF(Sheet1!J148&lt;&gt;0, -1, 0))</f>
        <v>-1</v>
      </c>
      <c r="J150" s="5">
        <f>IF(Sheet1!K148=Sheet1!K$2, 4, IF(Sheet1!K148&lt;&gt;0, -1, 0))</f>
        <v>-1</v>
      </c>
      <c r="K150" s="5">
        <f>IF(Sheet1!L148=Sheet1!L$2, 4, IF(Sheet1!L148&lt;&gt;0, -1, 0))</f>
        <v>-1</v>
      </c>
      <c r="L150" s="5">
        <f>IF(Sheet1!M148=Sheet1!M$2, 4, IF(Sheet1!M148&lt;&gt;0, -1, 0))</f>
        <v>-1</v>
      </c>
      <c r="M150" s="5">
        <f>IF(Sheet1!N148=Sheet1!N$2, 4, IF(Sheet1!N148&lt;&gt;0, -1, 0))</f>
        <v>-1</v>
      </c>
      <c r="N150" s="5">
        <f>IF(Sheet1!O148=Sheet1!O$2, 4, IF(Sheet1!O148&lt;&gt;0, -1, 0))</f>
        <v>4</v>
      </c>
      <c r="O150" s="5">
        <f>IF(Sheet1!P148=Sheet1!P$2, 4, IF(Sheet1!P148&lt;&gt;0, -1, 0))</f>
        <v>-1</v>
      </c>
      <c r="P150" s="5">
        <f>IF(Sheet1!Q148=Sheet1!Q$2, 4, IF(Sheet1!Q148&lt;&gt;0, -1, 0))</f>
        <v>4</v>
      </c>
      <c r="Q150" s="5">
        <f>IF(Sheet1!R148=Sheet1!R$2, 4, IF(Sheet1!R148&lt;&gt;0, -1, 0))</f>
        <v>4</v>
      </c>
      <c r="R150" s="7">
        <f t="shared" si="5"/>
        <v>20</v>
      </c>
    </row>
    <row r="151" spans="2:18">
      <c r="B151" s="5" t="s">
        <v>455</v>
      </c>
      <c r="C151" s="5">
        <f>IF(Sheet1!D149=Sheet1!D$2, 4, IF(Sheet1!D149&lt;&gt;0, -1, 0))</f>
        <v>-1</v>
      </c>
      <c r="D151" s="5">
        <f>IF(Sheet1!E149=Sheet1!E$2, 4, IF(Sheet1!E149&lt;&gt;0, -1, 0))</f>
        <v>4</v>
      </c>
      <c r="E151" s="5">
        <f>IF(Sheet1!F149=Sheet1!F$2, 4, IF(Sheet1!F149&lt;&gt;0, -1, 0))</f>
        <v>-1</v>
      </c>
      <c r="F151" s="5">
        <f>IF(Sheet1!G149=Sheet1!G$2, 4, IF(Sheet1!G149&lt;&gt;0, -1, 0))</f>
        <v>-1</v>
      </c>
      <c r="G151" s="5">
        <f>IF(Sheet1!H149=Sheet1!H$2, 4, IF(Sheet1!H149&lt;&gt;0, -1, 0))</f>
        <v>4</v>
      </c>
      <c r="H151" s="5">
        <f>IF(Sheet1!I149=Sheet1!I$2, 4, IF(Sheet1!I149&lt;&gt;0, -1, 0))</f>
        <v>4</v>
      </c>
      <c r="I151" s="5">
        <f>IF(Sheet1!J149=Sheet1!J$2, 4, IF(Sheet1!J149&lt;&gt;0, -1, 0))</f>
        <v>4</v>
      </c>
      <c r="J151" s="5">
        <f>IF(Sheet1!K149=Sheet1!K$2, 4, IF(Sheet1!K149&lt;&gt;0, -1, 0))</f>
        <v>-1</v>
      </c>
      <c r="K151" s="5">
        <f>IF(Sheet1!L149=Sheet1!L$2, 4, IF(Sheet1!L149&lt;&gt;0, -1, 0))</f>
        <v>4</v>
      </c>
      <c r="L151" s="5">
        <f>IF(Sheet1!M149=Sheet1!M$2, 4, IF(Sheet1!M149&lt;&gt;0, -1, 0))</f>
        <v>-1</v>
      </c>
      <c r="M151" s="5">
        <f>IF(Sheet1!N149=Sheet1!N$2, 4, IF(Sheet1!N149&lt;&gt;0, -1, 0))</f>
        <v>4</v>
      </c>
      <c r="N151" s="5">
        <f>IF(Sheet1!O149=Sheet1!O$2, 4, IF(Sheet1!O149&lt;&gt;0, -1, 0))</f>
        <v>-1</v>
      </c>
      <c r="O151" s="5">
        <f>IF(Sheet1!P149=Sheet1!P$2, 4, IF(Sheet1!P149&lt;&gt;0, -1, 0))</f>
        <v>4</v>
      </c>
      <c r="P151" s="5">
        <f>IF(Sheet1!Q149=Sheet1!Q$2, 4, IF(Sheet1!Q149&lt;&gt;0, -1, 0))</f>
        <v>4</v>
      </c>
      <c r="Q151" s="5">
        <f>IF(Sheet1!R149=Sheet1!R$2, 4, IF(Sheet1!R149&lt;&gt;0, -1, 0))</f>
        <v>-1</v>
      </c>
      <c r="R151" s="7">
        <f t="shared" si="5"/>
        <v>25</v>
      </c>
    </row>
    <row r="152" spans="2:18">
      <c r="B152" s="5" t="s">
        <v>456</v>
      </c>
      <c r="C152" s="5">
        <f>IF(Sheet1!D150=Sheet1!D$2, 4, IF(Sheet1!D150&lt;&gt;0, -1, 0))</f>
        <v>4</v>
      </c>
      <c r="D152" s="5">
        <f>IF(Sheet1!E150=Sheet1!E$2, 4, IF(Sheet1!E150&lt;&gt;0, -1, 0))</f>
        <v>4</v>
      </c>
      <c r="E152" s="5">
        <f>IF(Sheet1!F150=Sheet1!F$2, 4, IF(Sheet1!F150&lt;&gt;0, -1, 0))</f>
        <v>4</v>
      </c>
      <c r="F152" s="5">
        <f>IF(Sheet1!G150=Sheet1!G$2, 4, IF(Sheet1!G150&lt;&gt;0, -1, 0))</f>
        <v>4</v>
      </c>
      <c r="G152" s="5">
        <f>IF(Sheet1!H150=Sheet1!H$2, 4, IF(Sheet1!H150&lt;&gt;0, -1, 0))</f>
        <v>4</v>
      </c>
      <c r="H152" s="5">
        <f>IF(Sheet1!I150=Sheet1!I$2, 4, IF(Sheet1!I150&lt;&gt;0, -1, 0))</f>
        <v>4</v>
      </c>
      <c r="I152" s="5">
        <f>IF(Sheet1!J150=Sheet1!J$2, 4, IF(Sheet1!J150&lt;&gt;0, -1, 0))</f>
        <v>4</v>
      </c>
      <c r="J152" s="5">
        <f>IF(Sheet1!K150=Sheet1!K$2, 4, IF(Sheet1!K150&lt;&gt;0, -1, 0))</f>
        <v>4</v>
      </c>
      <c r="K152" s="5">
        <f>IF(Sheet1!L150=Sheet1!L$2, 4, IF(Sheet1!L150&lt;&gt;0, -1, 0))</f>
        <v>4</v>
      </c>
      <c r="L152" s="5">
        <f>IF(Sheet1!M150=Sheet1!M$2, 4, IF(Sheet1!M150&lt;&gt;0, -1, 0))</f>
        <v>4</v>
      </c>
      <c r="M152" s="5">
        <f>IF(Sheet1!N150=Sheet1!N$2, 4, IF(Sheet1!N150&lt;&gt;0, -1, 0))</f>
        <v>4</v>
      </c>
      <c r="N152" s="5">
        <f>IF(Sheet1!O150=Sheet1!O$2, 4, IF(Sheet1!O150&lt;&gt;0, -1, 0))</f>
        <v>4</v>
      </c>
      <c r="O152" s="5">
        <f>IF(Sheet1!P150=Sheet1!P$2, 4, IF(Sheet1!P150&lt;&gt;0, -1, 0))</f>
        <v>-1</v>
      </c>
      <c r="P152" s="5">
        <f>IF(Sheet1!Q150=Sheet1!Q$2, 4, IF(Sheet1!Q150&lt;&gt;0, -1, 0))</f>
        <v>-1</v>
      </c>
      <c r="Q152" s="5">
        <f>IF(Sheet1!R150=Sheet1!R$2, 4, IF(Sheet1!R150&lt;&gt;0, -1, 0))</f>
        <v>4</v>
      </c>
      <c r="R152" s="7">
        <f t="shared" si="5"/>
        <v>50</v>
      </c>
    </row>
    <row r="153" spans="2:18">
      <c r="B153" s="5" t="s">
        <v>457</v>
      </c>
      <c r="C153" s="5">
        <f>IF(Sheet1!D151=Sheet1!D$2, 4, IF(Sheet1!D151&lt;&gt;0, -1, 0))</f>
        <v>4</v>
      </c>
      <c r="D153" s="5">
        <f>IF(Sheet1!E151=Sheet1!E$2, 4, IF(Sheet1!E151&lt;&gt;0, -1, 0))</f>
        <v>4</v>
      </c>
      <c r="E153" s="5">
        <f>IF(Sheet1!F151=Sheet1!F$2, 4, IF(Sheet1!F151&lt;&gt;0, -1, 0))</f>
        <v>4</v>
      </c>
      <c r="F153" s="5">
        <f>IF(Sheet1!G151=Sheet1!G$2, 4, IF(Sheet1!G151&lt;&gt;0, -1, 0))</f>
        <v>4</v>
      </c>
      <c r="G153" s="5">
        <f>IF(Sheet1!H151=Sheet1!H$2, 4, IF(Sheet1!H151&lt;&gt;0, -1, 0))</f>
        <v>4</v>
      </c>
      <c r="H153" s="5">
        <f>IF(Sheet1!I151=Sheet1!I$2, 4, IF(Sheet1!I151&lt;&gt;0, -1, 0))</f>
        <v>4</v>
      </c>
      <c r="I153" s="5">
        <f>IF(Sheet1!J151=Sheet1!J$2, 4, IF(Sheet1!J151&lt;&gt;0, -1, 0))</f>
        <v>0</v>
      </c>
      <c r="J153" s="5">
        <f>IF(Sheet1!K151=Sheet1!K$2, 4, IF(Sheet1!K151&lt;&gt;0, -1, 0))</f>
        <v>4</v>
      </c>
      <c r="K153" s="5">
        <f>IF(Sheet1!L151=Sheet1!L$2, 4, IF(Sheet1!L151&lt;&gt;0, -1, 0))</f>
        <v>4</v>
      </c>
      <c r="L153" s="5">
        <f>IF(Sheet1!M151=Sheet1!M$2, 4, IF(Sheet1!M151&lt;&gt;0, -1, 0))</f>
        <v>4</v>
      </c>
      <c r="M153" s="5">
        <f>IF(Sheet1!N151=Sheet1!N$2, 4, IF(Sheet1!N151&lt;&gt;0, -1, 0))</f>
        <v>0</v>
      </c>
      <c r="N153" s="5">
        <f>IF(Sheet1!O151=Sheet1!O$2, 4, IF(Sheet1!O151&lt;&gt;0, -1, 0))</f>
        <v>4</v>
      </c>
      <c r="O153" s="5">
        <f>IF(Sheet1!P151=Sheet1!P$2, 4, IF(Sheet1!P151&lt;&gt;0, -1, 0))</f>
        <v>4</v>
      </c>
      <c r="P153" s="5">
        <f>IF(Sheet1!Q151=Sheet1!Q$2, 4, IF(Sheet1!Q151&lt;&gt;0, -1, 0))</f>
        <v>0</v>
      </c>
      <c r="Q153" s="5">
        <f>IF(Sheet1!R151=Sheet1!R$2, 4, IF(Sheet1!R151&lt;&gt;0, -1, 0))</f>
        <v>4</v>
      </c>
      <c r="R153" s="7">
        <f t="shared" si="5"/>
        <v>48</v>
      </c>
    </row>
    <row r="154" spans="2:18">
      <c r="B154" s="5" t="s">
        <v>458</v>
      </c>
      <c r="C154" s="5">
        <f>IF(Sheet1!D152=Sheet1!D$2, 4, IF(Sheet1!D152&lt;&gt;0, -1, 0))</f>
        <v>-1</v>
      </c>
      <c r="D154" s="5">
        <f>IF(Sheet1!E152=Sheet1!E$2, 4, IF(Sheet1!E152&lt;&gt;0, -1, 0))</f>
        <v>4</v>
      </c>
      <c r="E154" s="5">
        <f>IF(Sheet1!F152=Sheet1!F$2, 4, IF(Sheet1!F152&lt;&gt;0, -1, 0))</f>
        <v>-1</v>
      </c>
      <c r="F154" s="5">
        <f>IF(Sheet1!G152=Sheet1!G$2, 4, IF(Sheet1!G152&lt;&gt;0, -1, 0))</f>
        <v>4</v>
      </c>
      <c r="G154" s="5">
        <f>IF(Sheet1!H152=Sheet1!H$2, 4, IF(Sheet1!H152&lt;&gt;0, -1, 0))</f>
        <v>4</v>
      </c>
      <c r="H154" s="5">
        <f>IF(Sheet1!I152=Sheet1!I$2, 4, IF(Sheet1!I152&lt;&gt;0, -1, 0))</f>
        <v>4</v>
      </c>
      <c r="I154" s="5">
        <f>IF(Sheet1!J152=Sheet1!J$2, 4, IF(Sheet1!J152&lt;&gt;0, -1, 0))</f>
        <v>4</v>
      </c>
      <c r="J154" s="5">
        <f>IF(Sheet1!K152=Sheet1!K$2, 4, IF(Sheet1!K152&lt;&gt;0, -1, 0))</f>
        <v>-1</v>
      </c>
      <c r="K154" s="5">
        <f>IF(Sheet1!L152=Sheet1!L$2, 4, IF(Sheet1!L152&lt;&gt;0, -1, 0))</f>
        <v>-1</v>
      </c>
      <c r="L154" s="5">
        <f>IF(Sheet1!M152=Sheet1!M$2, 4, IF(Sheet1!M152&lt;&gt;0, -1, 0))</f>
        <v>4</v>
      </c>
      <c r="M154" s="5">
        <f>IF(Sheet1!N152=Sheet1!N$2, 4, IF(Sheet1!N152&lt;&gt;0, -1, 0))</f>
        <v>4</v>
      </c>
      <c r="N154" s="5">
        <f>IF(Sheet1!O152=Sheet1!O$2, 4, IF(Sheet1!O152&lt;&gt;0, -1, 0))</f>
        <v>4</v>
      </c>
      <c r="O154" s="5">
        <f>IF(Sheet1!P152=Sheet1!P$2, 4, IF(Sheet1!P152&lt;&gt;0, -1, 0))</f>
        <v>-1</v>
      </c>
      <c r="P154" s="5">
        <f>IF(Sheet1!Q152=Sheet1!Q$2, 4, IF(Sheet1!Q152&lt;&gt;0, -1, 0))</f>
        <v>-1</v>
      </c>
      <c r="Q154" s="5">
        <f>IF(Sheet1!R152=Sheet1!R$2, 4, IF(Sheet1!R152&lt;&gt;0, -1, 0))</f>
        <v>4</v>
      </c>
      <c r="R154" s="7">
        <f t="shared" si="5"/>
        <v>30</v>
      </c>
    </row>
    <row r="155" spans="2:18">
      <c r="B155" s="5" t="s">
        <v>459</v>
      </c>
      <c r="C155" s="5">
        <f>IF(Sheet1!D153=Sheet1!D$2, 4, IF(Sheet1!D153&lt;&gt;0, -1, 0))</f>
        <v>-1</v>
      </c>
      <c r="D155" s="5">
        <f>IF(Sheet1!E153=Sheet1!E$2, 4, IF(Sheet1!E153&lt;&gt;0, -1, 0))</f>
        <v>-1</v>
      </c>
      <c r="E155" s="5">
        <f>IF(Sheet1!F153=Sheet1!F$2, 4, IF(Sheet1!F153&lt;&gt;0, -1, 0))</f>
        <v>-1</v>
      </c>
      <c r="F155" s="5">
        <f>IF(Sheet1!G153=Sheet1!G$2, 4, IF(Sheet1!G153&lt;&gt;0, -1, 0))</f>
        <v>-1</v>
      </c>
      <c r="G155" s="5">
        <f>IF(Sheet1!H153=Sheet1!H$2, 4, IF(Sheet1!H153&lt;&gt;0, -1, 0))</f>
        <v>4</v>
      </c>
      <c r="H155" s="5">
        <f>IF(Sheet1!I153=Sheet1!I$2, 4, IF(Sheet1!I153&lt;&gt;0, -1, 0))</f>
        <v>4</v>
      </c>
      <c r="I155" s="5">
        <f>IF(Sheet1!J153=Sheet1!J$2, 4, IF(Sheet1!J153&lt;&gt;0, -1, 0))</f>
        <v>4</v>
      </c>
      <c r="J155" s="5">
        <f>IF(Sheet1!K153=Sheet1!K$2, 4, IF(Sheet1!K153&lt;&gt;0, -1, 0))</f>
        <v>4</v>
      </c>
      <c r="K155" s="5">
        <f>IF(Sheet1!L153=Sheet1!L$2, 4, IF(Sheet1!L153&lt;&gt;0, -1, 0))</f>
        <v>-1</v>
      </c>
      <c r="L155" s="5">
        <f>IF(Sheet1!M153=Sheet1!M$2, 4, IF(Sheet1!M153&lt;&gt;0, -1, 0))</f>
        <v>4</v>
      </c>
      <c r="M155" s="5">
        <f>IF(Sheet1!N153=Sheet1!N$2, 4, IF(Sheet1!N153&lt;&gt;0, -1, 0))</f>
        <v>-1</v>
      </c>
      <c r="N155" s="5">
        <f>IF(Sheet1!O153=Sheet1!O$2, 4, IF(Sheet1!O153&lt;&gt;0, -1, 0))</f>
        <v>4</v>
      </c>
      <c r="O155" s="5">
        <f>IF(Sheet1!P153=Sheet1!P$2, 4, IF(Sheet1!P153&lt;&gt;0, -1, 0))</f>
        <v>-1</v>
      </c>
      <c r="P155" s="5">
        <f>IF(Sheet1!Q153=Sheet1!Q$2, 4, IF(Sheet1!Q153&lt;&gt;0, -1, 0))</f>
        <v>-1</v>
      </c>
      <c r="Q155" s="5">
        <f>IF(Sheet1!R153=Sheet1!R$2, 4, IF(Sheet1!R153&lt;&gt;0, -1, 0))</f>
        <v>-1</v>
      </c>
      <c r="R155" s="7">
        <f t="shared" si="5"/>
        <v>15</v>
      </c>
    </row>
    <row r="156" spans="2:18">
      <c r="B156" s="5" t="s">
        <v>460</v>
      </c>
      <c r="C156" s="11" t="s">
        <v>307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2:18">
      <c r="B157" s="5" t="s">
        <v>461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2:18">
      <c r="B158" s="5" t="s">
        <v>462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60" spans="2:18">
      <c r="B160" s="10" t="s">
        <v>304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>
        <f>MAX(R5:R158)</f>
        <v>60</v>
      </c>
    </row>
    <row r="161" spans="2:18">
      <c r="B161" s="10" t="s">
        <v>306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>
        <f>15*4</f>
        <v>60</v>
      </c>
    </row>
    <row r="162" spans="2:18">
      <c r="B162" s="10" t="s">
        <v>305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>
        <f>AVERAGE(R5:R158)</f>
        <v>16.357615894039736</v>
      </c>
    </row>
    <row r="163" spans="2:18">
      <c r="B163" s="10" t="s">
        <v>308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4">
        <f>R162/R161</f>
        <v>0.27262693156732892</v>
      </c>
    </row>
  </sheetData>
  <autoFilter ref="B3:R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B163:Q163"/>
    <mergeCell ref="B161:Q161"/>
    <mergeCell ref="C156:R158"/>
    <mergeCell ref="B2:R2"/>
    <mergeCell ref="C3:Q3"/>
    <mergeCell ref="B3:B4"/>
    <mergeCell ref="R3:R4"/>
    <mergeCell ref="B160:Q160"/>
    <mergeCell ref="B162:Q16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/>
  </sheetViews>
  <sheetFormatPr defaultRowHeight="15"/>
  <sheetData>
    <row r="2" spans="1:2">
      <c r="A2">
        <f>Sheet1!A3</f>
        <v>42601.767604166664</v>
      </c>
      <c r="B2">
        <v>46</v>
      </c>
    </row>
    <row r="3" spans="1:2">
      <c r="A3">
        <f>Sheet1!A4</f>
        <v>42601.767604166664</v>
      </c>
      <c r="B3">
        <v>41</v>
      </c>
    </row>
    <row r="4" spans="1:2">
      <c r="A4">
        <f>Sheet1!A5</f>
        <v>42615.797465277778</v>
      </c>
      <c r="B4">
        <v>6</v>
      </c>
    </row>
    <row r="5" spans="1:2">
      <c r="A5">
        <f>Sheet1!A6</f>
        <v>42615.799155092594</v>
      </c>
      <c r="B5"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2017-01-04T08:27:51Z</dcterms:modified>
</cp:coreProperties>
</file>